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99088488-58BB-4F35-9AD9-82926486F0BA}" xr6:coauthVersionLast="47" xr6:coauthVersionMax="47" xr10:uidLastSave="{00000000-0000-0000-0000-000000000000}"/>
  <bookViews>
    <workbookView xWindow="-110" yWindow="-110" windowWidth="19420" windowHeight="10300" tabRatio="906" xr2:uid="{00000000-000D-0000-FFFF-FFFF00000000}"/>
  </bookViews>
  <sheets>
    <sheet name="Cover" sheetId="15" r:id="rId1"/>
    <sheet name="Load Monthly" sheetId="103" r:id="rId2"/>
    <sheet name="Load Annual" sheetId="104" r:id="rId3"/>
    <sheet name="Capacity" sheetId="40" r:id="rId4"/>
    <sheet name="Generation" sheetId="62" r:id="rId5"/>
    <sheet name="New Resource Costs" sheetId="73" r:id="rId6"/>
    <sheet name="Gas Prices" sheetId="35" r:id="rId7"/>
    <sheet name="Transmission Upgrades" sheetId="61" r:id="rId8"/>
  </sheets>
  <definedNames>
    <definedName name="__123Graph_A" localSheetId="7" hidden="1">#REF!</definedName>
    <definedName name="__123Graph_A" hidden="1">#REF!</definedName>
    <definedName name="__123Graph_ADA" localSheetId="7" hidden="1">#REF!</definedName>
    <definedName name="__123Graph_ADA" hidden="1">#REF!</definedName>
    <definedName name="__123Graph_ADEPREC2" localSheetId="7" hidden="1">#REF!</definedName>
    <definedName name="__123Graph_ADEPREC2" hidden="1">#REF!</definedName>
    <definedName name="__123Graph_ATREND" localSheetId="7" hidden="1">#REF!</definedName>
    <definedName name="__123Graph_ATREND" hidden="1">#REF!</definedName>
    <definedName name="__123Graph_B" localSheetId="7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7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hidden="1">#REF!</definedName>
    <definedName name="_Table2_In1" localSheetId="7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7" hidden="1">#REF!</definedName>
    <definedName name="BLPH1" hidden="1">#REF!</definedName>
    <definedName name="BLPH10" localSheetId="7" hidden="1">#REF!</definedName>
    <definedName name="BLPH10" hidden="1">#REF!</definedName>
    <definedName name="BLPH11" localSheetId="7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7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7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7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7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7" hidden="1">{"CURRENT",#N/A,FALSE,"REGISTER"}</definedName>
    <definedName name="wrn.PRINT_CURRENT._.PAGE." hidden="1">{"CURRENT",#N/A,FALSE,"REGISTER"}</definedName>
    <definedName name="wrn.PRINT_HISTORY." localSheetId="7" hidden="1">{"HISTORY",#N/A,FALSE,"REGISTER"}</definedName>
    <definedName name="wrn.PRINT_HISTORY." hidden="1">{"HISTORY",#N/A,FALSE,"REGISTER"}</definedName>
    <definedName name="wrn.printall." localSheetId="7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7" hidden="1">{"page1",#N/A,FALSE,"DCM";"page3",#N/A,FALSE,"DCM"}</definedName>
    <definedName name="wrn.Summary." hidden="1">{"page1",#N/A,FALSE,"DCM";"page3",#N/A,FALSE,"DCM"}</definedName>
    <definedName name="wrn.Working._.Version." localSheetId="7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7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<sst xmlns="http://schemas.openxmlformats.org/spreadsheetml/2006/main" count="681" uniqueCount="86">
  <si>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</si>
  <si>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</si>
  <si>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</si>
  <si>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</si>
  <si>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</si>
  <si>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</si>
  <si>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</si>
  <si>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</si>
  <si>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Total</t>
  </si>
  <si>
    <t>Solar - Tracking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</si>
  <si>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</si>
  <si>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</si>
  <si>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</si>
  <si>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</si>
  <si>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</si>
  <si>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</si>
  <si>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</si>
  <si>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</si>
  <si>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</si>
  <si>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</si>
  <si>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</si>
  <si>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</si>
  <si>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</si>
  <si>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</si>
  <si>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</si>
  <si>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</si>
  <si>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BTMPV</t>
  </si>
  <si>
    <t>WindOff</t>
  </si>
  <si>
    <t>Hydro</t>
  </si>
  <si>
    <t>Coal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</si>
  <si>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</si>
  <si>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</si>
  <si>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</si>
  <si>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</si>
  <si>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</si>
  <si>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</si>
  <si>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</si>
  <si>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</si>
  <si>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</si>
  <si>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MW</t>
  </si>
  <si>
    <t>Resource Generation (GWh)</t>
  </si>
  <si>
    <t>Resource Nameplate Capacity (MW)</t>
  </si>
  <si>
    <t>ERCOT-Houston</t>
  </si>
  <si>
    <t>ERCOT-North</t>
  </si>
  <si>
    <t>ERCOT-South</t>
  </si>
  <si>
    <t>ERCOT-West</t>
  </si>
  <si>
    <t>ERCOT*</t>
  </si>
  <si>
    <t>ERCOT</t>
  </si>
  <si>
    <t>Houston Ship Channel</t>
  </si>
  <si>
    <t>Waha Hub</t>
  </si>
  <si>
    <t>Additional Capability (MW)</t>
  </si>
  <si>
    <t xml:space="preserve">Note: AEN, CPS and LCRA zones are included in ERCOT-South, while Rayburn is included in ERCOT-North. </t>
  </si>
  <si>
    <t>Assumptions Book for ERCOT Market Price Forecast</t>
  </si>
  <si>
    <t>marketprices@ethree.com</t>
  </si>
  <si>
    <t xml:space="preserve">Note: Battery storage listed is the total capacity, regardless of duration. </t>
  </si>
  <si>
    <t xml:space="preserve">Note: Battery storage generation is reported net of charge, including efficiency losses. </t>
  </si>
  <si>
    <t>Forwards</t>
  </si>
  <si>
    <t>Transition</t>
  </si>
  <si>
    <t>EIA AEO</t>
  </si>
  <si>
    <t>PSHydro</t>
  </si>
  <si>
    <t>Battery</t>
  </si>
  <si>
    <t>Electrification</t>
  </si>
  <si>
    <t>Baseline</t>
  </si>
  <si>
    <t>Solar - Tracking (PTC)</t>
  </si>
  <si>
    <t>Solar - Tracking (ITC)</t>
  </si>
  <si>
    <t>Onshore Wind</t>
  </si>
  <si>
    <t>Utility-scale Battery - Li-ion - 2hr</t>
  </si>
  <si>
    <t>Utility-scale Battery - Li-ion - 4hr</t>
  </si>
  <si>
    <t>Utility-scale Battery - Li-ion - 6hr</t>
  </si>
  <si>
    <t>Onshore Wind CF</t>
  </si>
  <si>
    <t>Gas Peaker CF</t>
  </si>
  <si>
    <t>Solar - Tracking (AC)</t>
  </si>
  <si>
    <t>Gas - CT - Frame</t>
  </si>
  <si>
    <t>Natural Gas Prices by Hub (Nominal$/MMBtu) - Monthly prices</t>
  </si>
  <si>
    <t>Natural Gas Prices by Hub (Nominal $/MMBtu) - Annual prices by season</t>
  </si>
  <si>
    <t>Escalated</t>
  </si>
  <si>
    <t>New Resource Costs (Nominal $/kW-yr)</t>
  </si>
  <si>
    <t>New Resource Costs (Nominal $/MWh)</t>
  </si>
  <si>
    <t>Installed Cost (Nominal $/kW)</t>
  </si>
  <si>
    <t>Installed Cost (Nominal $/kWh)</t>
  </si>
  <si>
    <t>Utility-scale Battery - Li-ion - 8hr</t>
  </si>
  <si>
    <t>Data Center</t>
  </si>
  <si>
    <t>Large Flexible Load</t>
  </si>
  <si>
    <t>Load Peak (MW) - Large Flexible Loads Excluded</t>
  </si>
  <si>
    <t>Load Peak (MW) - Large Flexible Loads Included</t>
  </si>
  <si>
    <t>Core Case | 2026 1st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</si>
</sst>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  <numFmt numFmtId="224" formatCode="_(* #,##0.000_);_(* \(#,##0.000\);_(* &quot;-&quot;??_);_(@_)"/>
  </numFmts>
  <fonts count="8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  <family val="1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593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8" fillId="2" borderId="30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8" fillId="24" borderId="34" applyNumberFormat="0">
      <alignment vertical="center"/>
    </xf>
    <xf numFmtId="0" fontId="40" fillId="0" borderId="0">
      <alignment horizontal="center"/>
    </xf>
  </cellStyleXfs>
  <cellXfs count="61">
    <xf numFmtId="0" fontId="0" fillId="0" borderId="0" xfId="0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6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77" fillId="0" borderId="27" xfId="0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7" fontId="1" fillId="4" borderId="29" xfId="0" applyNumberFormat="1" applyFont="1" applyFill="1" applyBorder="1"/>
    <xf numFmtId="168" fontId="0" fillId="22" borderId="27" xfId="585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168" fontId="0" fillId="22" borderId="27" xfId="585" quotePrefix="1" applyNumberFormat="1" applyFont="1" applyFill="1" applyBorder="1"/>
    <xf numFmtId="0" fontId="75" fillId="4" borderId="0" xfId="0" applyFont="1" applyFill="1"/>
    <xf numFmtId="224" fontId="0" fillId="22" borderId="27" xfId="585" applyNumberFormat="1" applyFont="1" applyFill="1" applyBorder="1"/>
    <xf numFmtId="211" fontId="0" fillId="22" borderId="27" xfId="585" applyNumberFormat="1" applyFont="1" applyFill="1" applyBorder="1"/>
    <xf numFmtId="0" fontId="74" fillId="2" borderId="0" xfId="0" applyFont="1" applyFill="1" applyAlignment="1">
      <alignment horizontal="right" vertical="center"/>
    </xf>
    <xf numFmtId="0" fontId="0" fillId="0" borderId="27" xfId="0" applyBorder="1" applyAlignment="1">
      <alignment horizontal="right"/>
    </xf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6" applyNumberFormat="1" applyFont="1" applyFill="1" applyBorder="1"/>
    <xf numFmtId="0" fontId="74" fillId="2" borderId="31" xfId="0" applyFont="1" applyFill="1" applyBorder="1" applyAlignment="1">
      <alignment horizontal="left"/>
    </xf>
    <xf numFmtId="9" fontId="2" fillId="21" borderId="27" xfId="587" applyNumberFormat="1" applyFont="1" applyBorder="1"/>
    <xf numFmtId="0" fontId="74" fillId="2" borderId="27" xfId="0" applyFont="1" applyFill="1" applyBorder="1" applyAlignment="1">
      <alignment horizontal="left"/>
    </xf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 wrapText="1"/>
    </xf>
    <xf numFmtId="0" fontId="0" fillId="22" borderId="27" xfId="0" applyFill="1" applyBorder="1" applyAlignment="1">
      <alignment horizontal="right" vertical="center"/>
    </xf>
    <xf numFmtId="0" fontId="0" fillId="4" borderId="0" xfId="0" applyFill="1"/>
    <xf numFmtId="0" fontId="79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1" fillId="0" borderId="0" xfId="0" applyFont="1"/>
    <xf numFmtId="166" fontId="79" fillId="4" borderId="0" xfId="0" applyNumberFormat="1" applyFont="1" applyFill="1" applyAlignment="1">
      <alignment horizontal="left"/>
    </xf>
    <xf numFmtId="0" fontId="4" fillId="4" borderId="0" xfId="590" applyFill="1" applyBorder="1"/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169" fontId="0" fillId="22" borderId="27" xfId="0" applyNumberFormat="1" applyFill="1" applyBorder="1"/>
    <xf numFmtId="201" fontId="0" fillId="22" borderId="27" xfId="0" quotePrefix="1" applyNumberFormat="1" applyFill="1" applyBorder="1"/>
    <xf numFmtId="0" fontId="80" fillId="0" borderId="27" xfId="0" applyFont="1" applyBorder="1"/>
    <xf numFmtId="0" fontId="82" fillId="0" borderId="27" xfId="0" applyFont="1" applyBorder="1"/>
    <xf numFmtId="0" fontId="74" fillId="3" borderId="35" xfId="0" applyFont="1" applyFill="1" applyBorder="1" applyAlignment="1">
      <alignment horizontal="left"/>
    </xf>
    <xf numFmtId="167" fontId="0" fillId="22" borderId="27" xfId="0" applyNumberFormat="1" applyFill="1" applyBorder="1"/>
    <xf numFmtId="9" fontId="0" fillId="0" borderId="27" xfId="589" applyFont="1" applyBorder="1"/>
    <xf numFmtId="168" fontId="0" fillId="0" borderId="27" xfId="0" applyNumberFormat="1" applyBorder="1"/>
    <xf numFmtId="0" fontId="74" fillId="23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74" fillId="2" borderId="31" xfId="0" applyFont="1" applyFill="1" applyBorder="1" applyAlignment="1">
      <alignment horizontal="center" vertical="center"/>
    </xf>
    <xf numFmtId="0" fontId="74" fillId="2" borderId="32" xfId="0" applyFont="1" applyFill="1" applyBorder="1" applyAlignment="1">
      <alignment horizontal="center" vertical="center"/>
    </xf>
    <xf numFmtId="0" fontId="74" fillId="2" borderId="33" xfId="0" applyFont="1" applyFill="1" applyBorder="1" applyAlignment="1">
      <alignment horizontal="center" vertical="center"/>
    </xf>
  </cellXfs>
  <cellStyles count="593">
    <cellStyle name="_x000a_386grabber=M" xfId="3" xr:uid="{00000000-0005-0000-0000-000000000000}"/>
    <cellStyle name="_x000a_386grabber=M 2" xfId="380" xr:uid="{00000000-0005-0000-0000-000001000000}"/>
    <cellStyle name="%" xfId="4" xr:uid="{00000000-0005-0000-0000-000002000000}"/>
    <cellStyle name="% 2" xfId="381" xr:uid="{00000000-0005-0000-0000-000003000000}"/>
    <cellStyle name="%_14 April 2011 SEMPRA model" xfId="5" xr:uid="{00000000-0005-0000-0000-000004000000}"/>
    <cellStyle name="%_29 March 2011 SEMPRA model" xfId="6" xr:uid="{00000000-0005-0000-0000-000005000000}"/>
    <cellStyle name=";;;" xfId="7" xr:uid="{00000000-0005-0000-0000-000006000000}"/>
    <cellStyle name="000" xfId="8" xr:uid="{00000000-0005-0000-0000-000007000000}"/>
    <cellStyle name="Accounting" xfId="9" xr:uid="{00000000-0005-0000-0000-000008000000}"/>
    <cellStyle name="Actual Date" xfId="10" xr:uid="{00000000-0005-0000-0000-000009000000}"/>
    <cellStyle name="AFE" xfId="11" xr:uid="{00000000-0005-0000-0000-00000A000000}"/>
    <cellStyle name="Arial 10" xfId="12" xr:uid="{00000000-0005-0000-0000-00000B000000}"/>
    <cellStyle name="Arial 10 2" xfId="382" xr:uid="{00000000-0005-0000-0000-00000C000000}"/>
    <cellStyle name="Arial 12" xfId="13" xr:uid="{00000000-0005-0000-0000-00000D000000}"/>
    <cellStyle name="ArialNormal" xfId="14" xr:uid="{00000000-0005-0000-0000-00000E000000}"/>
    <cellStyle name="ArialNormal 2" xfId="383" xr:uid="{00000000-0005-0000-0000-00000F000000}"/>
    <cellStyle name="Background" xfId="15" xr:uid="{00000000-0005-0000-0000-000010000000}"/>
    <cellStyle name="BalanceSheet" xfId="16" xr:uid="{00000000-0005-0000-0000-000011000000}"/>
    <cellStyle name="Biomass" xfId="17" xr:uid="{00000000-0005-0000-0000-000012000000}"/>
    <cellStyle name="Black" xfId="18" xr:uid="{00000000-0005-0000-0000-000013000000}"/>
    <cellStyle name="blank" xfId="19" xr:uid="{00000000-0005-0000-0000-000014000000}"/>
    <cellStyle name="blank 2" xfId="384" xr:uid="{00000000-0005-0000-0000-000015000000}"/>
    <cellStyle name="Blue" xfId="20" xr:uid="{00000000-0005-0000-0000-000016000000}"/>
    <cellStyle name="blue$00" xfId="21" xr:uid="{00000000-0005-0000-0000-000017000000}"/>
    <cellStyle name="Bold Border on Right" xfId="385" xr:uid="{00000000-0005-0000-0000-000019000000}"/>
    <cellStyle name="British Pound" xfId="22" xr:uid="{00000000-0005-0000-0000-00001A000000}"/>
    <cellStyle name="Calc Currency (0)" xfId="23" xr:uid="{00000000-0005-0000-0000-00001B000000}"/>
    <cellStyle name="Calc Currency (0) 2" xfId="386" xr:uid="{00000000-0005-0000-0000-00001C000000}"/>
    <cellStyle name="Calc Currency (2)" xfId="24" xr:uid="{00000000-0005-0000-0000-00001D000000}"/>
    <cellStyle name="Calc Currency (2) 2" xfId="387" xr:uid="{00000000-0005-0000-0000-00001E000000}"/>
    <cellStyle name="Calc Percent (0)" xfId="25" xr:uid="{00000000-0005-0000-0000-00001F000000}"/>
    <cellStyle name="Calc Percent (0) 2" xfId="388" xr:uid="{00000000-0005-0000-0000-000020000000}"/>
    <cellStyle name="Calc Percent (1)" xfId="26" xr:uid="{00000000-0005-0000-0000-000021000000}"/>
    <cellStyle name="Calc Percent (1) 2" xfId="389" xr:uid="{00000000-0005-0000-0000-000022000000}"/>
    <cellStyle name="Calc Percent (2)" xfId="27" xr:uid="{00000000-0005-0000-0000-000023000000}"/>
    <cellStyle name="Calc Percent (2) 2" xfId="390" xr:uid="{00000000-0005-0000-0000-000024000000}"/>
    <cellStyle name="Calc Units (0)" xfId="28" xr:uid="{00000000-0005-0000-0000-000025000000}"/>
    <cellStyle name="Calc Units (0) 2" xfId="391" xr:uid="{00000000-0005-0000-0000-000026000000}"/>
    <cellStyle name="Calc Units (1)" xfId="29" xr:uid="{00000000-0005-0000-0000-000027000000}"/>
    <cellStyle name="Calc Units (1) 2" xfId="392" xr:uid="{00000000-0005-0000-0000-000028000000}"/>
    <cellStyle name="Calc Units (2)" xfId="30" xr:uid="{00000000-0005-0000-0000-000029000000}"/>
    <cellStyle name="Calc Units (2) 2" xfId="393" xr:uid="{00000000-0005-0000-0000-00002A000000}"/>
    <cellStyle name="Case" xfId="31" xr:uid="{00000000-0005-0000-0000-00002B000000}"/>
    <cellStyle name="CashFlow" xfId="32" xr:uid="{00000000-0005-0000-0000-00002C000000}"/>
    <cellStyle name="Colhead" xfId="33" xr:uid="{00000000-0005-0000-0000-00002D000000}"/>
    <cellStyle name="Comma" xfId="585" builtinId="3"/>
    <cellStyle name="Comma (0)" xfId="34" xr:uid="{00000000-0005-0000-0000-00002F000000}"/>
    <cellStyle name="Comma [00]" xfId="35" xr:uid="{00000000-0005-0000-0000-000030000000}"/>
    <cellStyle name="Comma [00] 2" xfId="394" xr:uid="{00000000-0005-0000-0000-000031000000}"/>
    <cellStyle name="Comma [1]" xfId="36" xr:uid="{00000000-0005-0000-0000-000032000000}"/>
    <cellStyle name="Comma [2]" xfId="37" xr:uid="{00000000-0005-0000-0000-000033000000}"/>
    <cellStyle name="Comma 0" xfId="38" xr:uid="{00000000-0005-0000-0000-000034000000}"/>
    <cellStyle name="Comma 0*" xfId="39" xr:uid="{00000000-0005-0000-0000-000035000000}"/>
    <cellStyle name="Comma 2" xfId="40" xr:uid="{00000000-0005-0000-0000-000036000000}"/>
    <cellStyle name="Comma 2 2" xfId="395" xr:uid="{00000000-0005-0000-0000-000037000000}"/>
    <cellStyle name="Comma 3" xfId="41" xr:uid="{00000000-0005-0000-0000-000038000000}"/>
    <cellStyle name="Comma 3 2" xfId="396" xr:uid="{00000000-0005-0000-0000-000039000000}"/>
    <cellStyle name="Comma 4" xfId="42" xr:uid="{00000000-0005-0000-0000-00003A000000}"/>
    <cellStyle name="Comma 4 2" xfId="397" xr:uid="{00000000-0005-0000-0000-00003B000000}"/>
    <cellStyle name="Comma 5" xfId="43" xr:uid="{00000000-0005-0000-0000-00003C000000}"/>
    <cellStyle name="Comma 6" xfId="398" xr:uid="{00000000-0005-0000-0000-00003D000000}"/>
    <cellStyle name="Comma 6 2" xfId="399" xr:uid="{00000000-0005-0000-0000-00003E000000}"/>
    <cellStyle name="Comma 6 2 2" xfId="400" xr:uid="{00000000-0005-0000-0000-00003F000000}"/>
    <cellStyle name="Comma 6 3" xfId="401" xr:uid="{00000000-0005-0000-0000-000040000000}"/>
    <cellStyle name="Comma 7" xfId="402" xr:uid="{00000000-0005-0000-0000-000041000000}"/>
    <cellStyle name="Comma 7 2" xfId="403" xr:uid="{00000000-0005-0000-0000-000042000000}"/>
    <cellStyle name="Comma 7 2 2" xfId="404" xr:uid="{00000000-0005-0000-0000-000043000000}"/>
    <cellStyle name="Comma 7 3" xfId="405" xr:uid="{00000000-0005-0000-0000-000044000000}"/>
    <cellStyle name="Comma 8" xfId="406" xr:uid="{00000000-0005-0000-0000-000045000000}"/>
    <cellStyle name="Comma 8 2" xfId="407" xr:uid="{00000000-0005-0000-0000-000046000000}"/>
    <cellStyle name="Comma 8 2 2" xfId="408" xr:uid="{00000000-0005-0000-0000-000047000000}"/>
    <cellStyle name="Comma 8 3" xfId="409" xr:uid="{00000000-0005-0000-0000-000048000000}"/>
    <cellStyle name="Comma[1]" xfId="44" xr:uid="{00000000-0005-0000-0000-000049000000}"/>
    <cellStyle name="Comma[1] 2" xfId="410" xr:uid="{00000000-0005-0000-0000-00004A000000}"/>
    <cellStyle name="Comma[2]" xfId="45" xr:uid="{00000000-0005-0000-0000-00004B000000}"/>
    <cellStyle name="Comma[2] 2" xfId="411" xr:uid="{00000000-0005-0000-0000-00004C000000}"/>
    <cellStyle name="Comma0" xfId="46" xr:uid="{00000000-0005-0000-0000-00004D000000}"/>
    <cellStyle name="Comma0 2" xfId="412" xr:uid="{00000000-0005-0000-0000-00004E000000}"/>
    <cellStyle name="Copied" xfId="47" xr:uid="{00000000-0005-0000-0000-00004F000000}"/>
    <cellStyle name="Copied 2" xfId="413" xr:uid="{00000000-0005-0000-0000-000050000000}"/>
    <cellStyle name="Currency" xfId="586" builtinId="4"/>
    <cellStyle name="Currency ($)" xfId="48" xr:uid="{00000000-0005-0000-0000-000052000000}"/>
    <cellStyle name="Currency (3)" xfId="49" xr:uid="{00000000-0005-0000-0000-000053000000}"/>
    <cellStyle name="Currency [00]" xfId="50" xr:uid="{00000000-0005-0000-0000-000054000000}"/>
    <cellStyle name="Currency [00] 2" xfId="414" xr:uid="{00000000-0005-0000-0000-000055000000}"/>
    <cellStyle name="Currency [1]" xfId="51" xr:uid="{00000000-0005-0000-0000-000056000000}"/>
    <cellStyle name="Currency [1] 2" xfId="415" xr:uid="{00000000-0005-0000-0000-000057000000}"/>
    <cellStyle name="Currency [2]" xfId="52" xr:uid="{00000000-0005-0000-0000-000058000000}"/>
    <cellStyle name="Currency [2] 2" xfId="416" xr:uid="{00000000-0005-0000-0000-000059000000}"/>
    <cellStyle name="Currency 0" xfId="53" xr:uid="{00000000-0005-0000-0000-00005A000000}"/>
    <cellStyle name="Currency 14" xfId="584" xr:uid="{00000000-0005-0000-0000-00005B000000}"/>
    <cellStyle name="Currency 2" xfId="54" xr:uid="{00000000-0005-0000-0000-00005C000000}"/>
    <cellStyle name="Currency 2 2" xfId="417" xr:uid="{00000000-0005-0000-0000-00005D000000}"/>
    <cellStyle name="Currency 3" xfId="55" xr:uid="{00000000-0005-0000-0000-00005E000000}"/>
    <cellStyle name="Currency 3 2" xfId="418" xr:uid="{00000000-0005-0000-0000-00005F000000}"/>
    <cellStyle name="Currency 4" xfId="419" xr:uid="{00000000-0005-0000-0000-000060000000}"/>
    <cellStyle name="Currency 4 2" xfId="420" xr:uid="{00000000-0005-0000-0000-000061000000}"/>
    <cellStyle name="Currency 4 2 2" xfId="421" xr:uid="{00000000-0005-0000-0000-000062000000}"/>
    <cellStyle name="Currency 4 3" xfId="422" xr:uid="{00000000-0005-0000-0000-000063000000}"/>
    <cellStyle name="Currency 5" xfId="423" xr:uid="{00000000-0005-0000-0000-000064000000}"/>
    <cellStyle name="Currency 5 2" xfId="424" xr:uid="{00000000-0005-0000-0000-000065000000}"/>
    <cellStyle name="Currency 5 2 2" xfId="425" xr:uid="{00000000-0005-0000-0000-000066000000}"/>
    <cellStyle name="Currency 5 3" xfId="426" xr:uid="{00000000-0005-0000-0000-000067000000}"/>
    <cellStyle name="Currency 6" xfId="427" xr:uid="{00000000-0005-0000-0000-000068000000}"/>
    <cellStyle name="Currency 6 2" xfId="428" xr:uid="{00000000-0005-0000-0000-000069000000}"/>
    <cellStyle name="Currency 6 2 2" xfId="429" xr:uid="{00000000-0005-0000-0000-00006A000000}"/>
    <cellStyle name="Currency 6 3" xfId="430" xr:uid="{00000000-0005-0000-0000-00006B000000}"/>
    <cellStyle name="Currency 6 3 2" xfId="431" xr:uid="{00000000-0005-0000-0000-00006C000000}"/>
    <cellStyle name="Currency 6 4" xfId="432" xr:uid="{00000000-0005-0000-0000-00006D000000}"/>
    <cellStyle name="Currency[1]" xfId="56" xr:uid="{00000000-0005-0000-0000-00006E000000}"/>
    <cellStyle name="Currency[1] 2" xfId="433" xr:uid="{00000000-0005-0000-0000-00006F000000}"/>
    <cellStyle name="Currency[2]" xfId="57" xr:uid="{00000000-0005-0000-0000-000070000000}"/>
    <cellStyle name="Currency[2] 2" xfId="434" xr:uid="{00000000-0005-0000-0000-000071000000}"/>
    <cellStyle name="Currency0" xfId="58" xr:uid="{00000000-0005-0000-0000-000072000000}"/>
    <cellStyle name="Currency0 2" xfId="435" xr:uid="{00000000-0005-0000-0000-000073000000}"/>
    <cellStyle name="Currency1" xfId="59" xr:uid="{00000000-0005-0000-0000-000074000000}"/>
    <cellStyle name="Currency1 2" xfId="436" xr:uid="{00000000-0005-0000-0000-000075000000}"/>
    <cellStyle name="Currency2" xfId="60" xr:uid="{00000000-0005-0000-0000-000076000000}"/>
    <cellStyle name="Currency2 2" xfId="437" xr:uid="{00000000-0005-0000-0000-000077000000}"/>
    <cellStyle name="Date" xfId="61" xr:uid="{00000000-0005-0000-0000-000078000000}"/>
    <cellStyle name="Date 2" xfId="438" xr:uid="{00000000-0005-0000-0000-000079000000}"/>
    <cellStyle name="Date Aligned" xfId="62" xr:uid="{00000000-0005-0000-0000-00007A000000}"/>
    <cellStyle name="Date Short" xfId="63" xr:uid="{00000000-0005-0000-0000-00007B000000}"/>
    <cellStyle name="Date_LCOE ProForma" xfId="64" xr:uid="{00000000-0005-0000-0000-00007C000000}"/>
    <cellStyle name="Date1" xfId="65" xr:uid="{00000000-0005-0000-0000-00007D000000}"/>
    <cellStyle name="Dates" xfId="66" xr:uid="{00000000-0005-0000-0000-00007E000000}"/>
    <cellStyle name="DateYear" xfId="67" xr:uid="{00000000-0005-0000-0000-00007F000000}"/>
    <cellStyle name="DateYear 2" xfId="439" xr:uid="{00000000-0005-0000-0000-000080000000}"/>
    <cellStyle name="DELTA" xfId="68" xr:uid="{00000000-0005-0000-0000-000081000000}"/>
    <cellStyle name="Dollar" xfId="69" xr:uid="{00000000-0005-0000-0000-000082000000}"/>
    <cellStyle name="Dollar1" xfId="70" xr:uid="{00000000-0005-0000-0000-000083000000}"/>
    <cellStyle name="Dollar1Blue" xfId="71" xr:uid="{00000000-0005-0000-0000-000084000000}"/>
    <cellStyle name="Dollar2" xfId="72" xr:uid="{00000000-0005-0000-0000-000085000000}"/>
    <cellStyle name="Dollars" xfId="73" xr:uid="{00000000-0005-0000-0000-000086000000}"/>
    <cellStyle name="Dollars 2" xfId="440" xr:uid="{00000000-0005-0000-0000-000087000000}"/>
    <cellStyle name="DollarWhole" xfId="74" xr:uid="{00000000-0005-0000-0000-000088000000}"/>
    <cellStyle name="Dotted Line" xfId="75" xr:uid="{00000000-0005-0000-0000-000089000000}"/>
    <cellStyle name="Double Accounting" xfId="76" xr:uid="{00000000-0005-0000-0000-00008A000000}"/>
    <cellStyle name="Enter Currency (0)" xfId="77" xr:uid="{00000000-0005-0000-0000-00008B000000}"/>
    <cellStyle name="Enter Currency (0) 2" xfId="441" xr:uid="{00000000-0005-0000-0000-00008C000000}"/>
    <cellStyle name="Enter Currency (2)" xfId="78" xr:uid="{00000000-0005-0000-0000-00008D000000}"/>
    <cellStyle name="Enter Currency (2) 2" xfId="442" xr:uid="{00000000-0005-0000-0000-00008E000000}"/>
    <cellStyle name="Enter Units (0)" xfId="79" xr:uid="{00000000-0005-0000-0000-00008F000000}"/>
    <cellStyle name="Enter Units (0) 2" xfId="443" xr:uid="{00000000-0005-0000-0000-000090000000}"/>
    <cellStyle name="Enter Units (1)" xfId="80" xr:uid="{00000000-0005-0000-0000-000091000000}"/>
    <cellStyle name="Enter Units (1) 2" xfId="444" xr:uid="{00000000-0005-0000-0000-000092000000}"/>
    <cellStyle name="Enter Units (2)" xfId="81" xr:uid="{00000000-0005-0000-0000-000093000000}"/>
    <cellStyle name="Enter Units (2) 2" xfId="445" xr:uid="{00000000-0005-0000-0000-000094000000}"/>
    <cellStyle name="Entered" xfId="82" xr:uid="{00000000-0005-0000-0000-000095000000}"/>
    <cellStyle name="Entered 2" xfId="446" xr:uid="{00000000-0005-0000-0000-000096000000}"/>
    <cellStyle name="Euro" xfId="83" xr:uid="{00000000-0005-0000-0000-000097000000}"/>
    <cellStyle name="Euro 2" xfId="447" xr:uid="{00000000-0005-0000-0000-000098000000}"/>
    <cellStyle name="Fixed" xfId="84" xr:uid="{00000000-0005-0000-0000-000099000000}"/>
    <cellStyle name="Fixed 2" xfId="448" xr:uid="{00000000-0005-0000-0000-00009A000000}"/>
    <cellStyle name="Footnote" xfId="85" xr:uid="{00000000-0005-0000-0000-00009B000000}"/>
    <cellStyle name="Full Date" xfId="86" xr:uid="{00000000-0005-0000-0000-00009C000000}"/>
    <cellStyle name="GENERAL" xfId="87" xr:uid="{00000000-0005-0000-0000-00009D000000}"/>
    <cellStyle name="GENERAL 2" xfId="449" xr:uid="{00000000-0005-0000-0000-00009E000000}"/>
    <cellStyle name="Gray Border" xfId="88" xr:uid="{00000000-0005-0000-0000-00009F000000}"/>
    <cellStyle name="Green" xfId="89" xr:uid="{00000000-0005-0000-0000-0000A0000000}"/>
    <cellStyle name="Grey" xfId="90" xr:uid="{00000000-0005-0000-0000-0000A1000000}"/>
    <cellStyle name="GrowthRate" xfId="91" xr:uid="{00000000-0005-0000-0000-0000A2000000}"/>
    <cellStyle name="GrowthRate 2" xfId="450" xr:uid="{00000000-0005-0000-0000-0000A3000000}"/>
    <cellStyle name="hard no." xfId="92" xr:uid="{00000000-0005-0000-0000-0000A4000000}"/>
    <cellStyle name="Hard Percent" xfId="93" xr:uid="{00000000-0005-0000-0000-0000A5000000}"/>
    <cellStyle name="Header" xfId="94" xr:uid="{00000000-0005-0000-0000-0000A6000000}"/>
    <cellStyle name="Header 2" xfId="451" xr:uid="{00000000-0005-0000-0000-0000A7000000}"/>
    <cellStyle name="Header1" xfId="95" xr:uid="{00000000-0005-0000-0000-0000A8000000}"/>
    <cellStyle name="Header2" xfId="96" xr:uid="{00000000-0005-0000-0000-0000A9000000}"/>
    <cellStyle name="Heading" xfId="97" xr:uid="{00000000-0005-0000-0000-0000AA000000}"/>
    <cellStyle name="Heading 1 10" xfId="98" xr:uid="{00000000-0005-0000-0000-0000AB000000}"/>
    <cellStyle name="Heading 1 11" xfId="99" xr:uid="{00000000-0005-0000-0000-0000AC000000}"/>
    <cellStyle name="Heading 1 12" xfId="100" xr:uid="{00000000-0005-0000-0000-0000AD000000}"/>
    <cellStyle name="Heading 1 13" xfId="101" xr:uid="{00000000-0005-0000-0000-0000AE000000}"/>
    <cellStyle name="Heading 1 14" xfId="102" xr:uid="{00000000-0005-0000-0000-0000AF000000}"/>
    <cellStyle name="Heading 1 2" xfId="103" xr:uid="{00000000-0005-0000-0000-0000B0000000}"/>
    <cellStyle name="Heading 1 3" xfId="104" xr:uid="{00000000-0005-0000-0000-0000B1000000}"/>
    <cellStyle name="Heading 1 4" xfId="105" xr:uid="{00000000-0005-0000-0000-0000B2000000}"/>
    <cellStyle name="Heading 1 5" xfId="106" xr:uid="{00000000-0005-0000-0000-0000B3000000}"/>
    <cellStyle name="Heading 1 6" xfId="107" xr:uid="{00000000-0005-0000-0000-0000B4000000}"/>
    <cellStyle name="Heading 1 7" xfId="108" xr:uid="{00000000-0005-0000-0000-0000B5000000}"/>
    <cellStyle name="Heading 1 8" xfId="109" xr:uid="{00000000-0005-0000-0000-0000B6000000}"/>
    <cellStyle name="Heading 1 9" xfId="110" xr:uid="{00000000-0005-0000-0000-0000B7000000}"/>
    <cellStyle name="Heading 2 10" xfId="111" xr:uid="{00000000-0005-0000-0000-0000B8000000}"/>
    <cellStyle name="Heading 2 11" xfId="112" xr:uid="{00000000-0005-0000-0000-0000B9000000}"/>
    <cellStyle name="Heading 2 12" xfId="113" xr:uid="{00000000-0005-0000-0000-0000BA000000}"/>
    <cellStyle name="Heading 2 13" xfId="114" xr:uid="{00000000-0005-0000-0000-0000BB000000}"/>
    <cellStyle name="Heading 2 14" xfId="115" xr:uid="{00000000-0005-0000-0000-0000BC000000}"/>
    <cellStyle name="Heading 2 2" xfId="116" xr:uid="{00000000-0005-0000-0000-0000BD000000}"/>
    <cellStyle name="Heading 2 3" xfId="117" xr:uid="{00000000-0005-0000-0000-0000BE000000}"/>
    <cellStyle name="Heading 2 4" xfId="118" xr:uid="{00000000-0005-0000-0000-0000BF000000}"/>
    <cellStyle name="Heading 2 5" xfId="119" xr:uid="{00000000-0005-0000-0000-0000C0000000}"/>
    <cellStyle name="Heading 2 6" xfId="120" xr:uid="{00000000-0005-0000-0000-0000C1000000}"/>
    <cellStyle name="Heading 2 7" xfId="121" xr:uid="{00000000-0005-0000-0000-0000C2000000}"/>
    <cellStyle name="Heading 2 8" xfId="122" xr:uid="{00000000-0005-0000-0000-0000C3000000}"/>
    <cellStyle name="Heading 2 9" xfId="123" xr:uid="{00000000-0005-0000-0000-0000C4000000}"/>
    <cellStyle name="Heading Left" xfId="124" xr:uid="{00000000-0005-0000-0000-0000C5000000}"/>
    <cellStyle name="Heading Right" xfId="125" xr:uid="{00000000-0005-0000-0000-0000C6000000}"/>
    <cellStyle name="Heading1" xfId="126" xr:uid="{00000000-0005-0000-0000-0000C7000000}"/>
    <cellStyle name="Heading1 2" xfId="452" xr:uid="{00000000-0005-0000-0000-0000C8000000}"/>
    <cellStyle name="Heading2" xfId="127" xr:uid="{00000000-0005-0000-0000-0000C9000000}"/>
    <cellStyle name="Heading2 2" xfId="453" xr:uid="{00000000-0005-0000-0000-0000CA000000}"/>
    <cellStyle name="HeadingS" xfId="128" xr:uid="{00000000-0005-0000-0000-0000CB000000}"/>
    <cellStyle name="HIGHLIGHT" xfId="129" xr:uid="{00000000-0005-0000-0000-0000CC000000}"/>
    <cellStyle name="Hyperlink" xfId="590" builtinId="8"/>
    <cellStyle name="Hyperlink 2" xfId="454" xr:uid="{00000000-0005-0000-0000-0000CE000000}"/>
    <cellStyle name="Hyperlink 3" xfId="455" xr:uid="{00000000-0005-0000-0000-0000CF000000}"/>
    <cellStyle name="IncomeStatement" xfId="130" xr:uid="{00000000-0005-0000-0000-0000D0000000}"/>
    <cellStyle name="Input % [1]" xfId="131" xr:uid="{00000000-0005-0000-0000-0000D1000000}"/>
    <cellStyle name="Input % [1] 2" xfId="456" xr:uid="{00000000-0005-0000-0000-0000D2000000}"/>
    <cellStyle name="Input % [2]" xfId="132" xr:uid="{00000000-0005-0000-0000-0000D3000000}"/>
    <cellStyle name="Input % [2] 2" xfId="457" xr:uid="{00000000-0005-0000-0000-0000D4000000}"/>
    <cellStyle name="Input [0]" xfId="133" xr:uid="{00000000-0005-0000-0000-0000D5000000}"/>
    <cellStyle name="Input [0] 2" xfId="458" xr:uid="{00000000-0005-0000-0000-0000D6000000}"/>
    <cellStyle name="Input [yellow]" xfId="134" xr:uid="{00000000-0005-0000-0000-0000D7000000}"/>
    <cellStyle name="Input no $ [0]" xfId="135" xr:uid="{00000000-0005-0000-0000-0000D8000000}"/>
    <cellStyle name="Input no $ [0] 2" xfId="459" xr:uid="{00000000-0005-0000-0000-0000D9000000}"/>
    <cellStyle name="input.title" xfId="136" xr:uid="{00000000-0005-0000-0000-0000DA000000}"/>
    <cellStyle name="input.title 2" xfId="460" xr:uid="{00000000-0005-0000-0000-0000DB000000}"/>
    <cellStyle name="Lable8Left_Def" xfId="137" xr:uid="{00000000-0005-0000-0000-0000DC000000}"/>
    <cellStyle name="Link Currency (0)" xfId="138" xr:uid="{00000000-0005-0000-0000-0000DD000000}"/>
    <cellStyle name="Link Currency (0) 2" xfId="461" xr:uid="{00000000-0005-0000-0000-0000DE000000}"/>
    <cellStyle name="Link Currency (2)" xfId="139" xr:uid="{00000000-0005-0000-0000-0000DF000000}"/>
    <cellStyle name="Link Currency (2) 2" xfId="462" xr:uid="{00000000-0005-0000-0000-0000E0000000}"/>
    <cellStyle name="Link Units (0)" xfId="140" xr:uid="{00000000-0005-0000-0000-0000E1000000}"/>
    <cellStyle name="Link Units (0) 2" xfId="463" xr:uid="{00000000-0005-0000-0000-0000E2000000}"/>
    <cellStyle name="Link Units (1)" xfId="141" xr:uid="{00000000-0005-0000-0000-0000E3000000}"/>
    <cellStyle name="Link Units (1) 2" xfId="464" xr:uid="{00000000-0005-0000-0000-0000E4000000}"/>
    <cellStyle name="Link Units (2)" xfId="142" xr:uid="{00000000-0005-0000-0000-0000E5000000}"/>
    <cellStyle name="Link Units (2) 2" xfId="465" xr:uid="{00000000-0005-0000-0000-0000E6000000}"/>
    <cellStyle name="list" xfId="143" xr:uid="{00000000-0005-0000-0000-0000E7000000}"/>
    <cellStyle name="list 2" xfId="466" xr:uid="{00000000-0005-0000-0000-0000E8000000}"/>
    <cellStyle name="locked" xfId="144" xr:uid="{00000000-0005-0000-0000-0000E9000000}"/>
    <cellStyle name="Margins" xfId="145" xr:uid="{00000000-0005-0000-0000-0000EA000000}"/>
    <cellStyle name="Margins 2" xfId="467" xr:uid="{00000000-0005-0000-0000-0000EB000000}"/>
    <cellStyle name="Month Date" xfId="146" xr:uid="{00000000-0005-0000-0000-0000EC000000}"/>
    <cellStyle name="MS_Hebrew" xfId="147" xr:uid="{00000000-0005-0000-0000-0000ED000000}"/>
    <cellStyle name="Multiple" xfId="148" xr:uid="{00000000-0005-0000-0000-0000EE000000}"/>
    <cellStyle name="Multiple [0]" xfId="149" xr:uid="{00000000-0005-0000-0000-0000EF000000}"/>
    <cellStyle name="Multiple [0] 2" xfId="468" xr:uid="{00000000-0005-0000-0000-0000F0000000}"/>
    <cellStyle name="Multiple [1]" xfId="150" xr:uid="{00000000-0005-0000-0000-0000F1000000}"/>
    <cellStyle name="Multiple [1] 2" xfId="469" xr:uid="{00000000-0005-0000-0000-0000F2000000}"/>
    <cellStyle name="Multiple_~0055150" xfId="151" xr:uid="{00000000-0005-0000-0000-0000F3000000}"/>
    <cellStyle name="NEWMULTIPLE" xfId="152" xr:uid="{00000000-0005-0000-0000-0000F4000000}"/>
    <cellStyle name="no dec" xfId="153" xr:uid="{00000000-0005-0000-0000-0000F5000000}"/>
    <cellStyle name="Normal" xfId="0" builtinId="0"/>
    <cellStyle name="Normal - Style1" xfId="154" xr:uid="{00000000-0005-0000-0000-0000F7000000}"/>
    <cellStyle name="Normal 10" xfId="155" xr:uid="{00000000-0005-0000-0000-0000F8000000}"/>
    <cellStyle name="Normal 10 2" xfId="470" xr:uid="{00000000-0005-0000-0000-0000F9000000}"/>
    <cellStyle name="Normal 10 2 2" xfId="471" xr:uid="{00000000-0005-0000-0000-0000FA000000}"/>
    <cellStyle name="Normal 10 3" xfId="472" xr:uid="{00000000-0005-0000-0000-0000FB000000}"/>
    <cellStyle name="Normal 11" xfId="156" xr:uid="{00000000-0005-0000-0000-0000FC000000}"/>
    <cellStyle name="Normal 11 2" xfId="473" xr:uid="{00000000-0005-0000-0000-0000FD000000}"/>
    <cellStyle name="Normal 11 2 2" xfId="474" xr:uid="{00000000-0005-0000-0000-0000FE000000}"/>
    <cellStyle name="Normal 11 3" xfId="475" xr:uid="{00000000-0005-0000-0000-0000FF000000}"/>
    <cellStyle name="Normal 12" xfId="157" xr:uid="{00000000-0005-0000-0000-000000010000}"/>
    <cellStyle name="Normal 12 2" xfId="476" xr:uid="{00000000-0005-0000-0000-000001010000}"/>
    <cellStyle name="Normal 12 2 2" xfId="477" xr:uid="{00000000-0005-0000-0000-000002010000}"/>
    <cellStyle name="Normal 12 3" xfId="478" xr:uid="{00000000-0005-0000-0000-000003010000}"/>
    <cellStyle name="Normal 13" xfId="158" xr:uid="{00000000-0005-0000-0000-000004010000}"/>
    <cellStyle name="Normal 14" xfId="1" xr:uid="{00000000-0005-0000-0000-000005010000}"/>
    <cellStyle name="Normal 14 2" xfId="479" xr:uid="{00000000-0005-0000-0000-000006010000}"/>
    <cellStyle name="Normal 14 2 2" xfId="480" xr:uid="{00000000-0005-0000-0000-000007010000}"/>
    <cellStyle name="Normal 14 3" xfId="481" xr:uid="{00000000-0005-0000-0000-000008010000}"/>
    <cellStyle name="Normal 15" xfId="482" xr:uid="{00000000-0005-0000-0000-000009010000}"/>
    <cellStyle name="Normal 15 2" xfId="379" xr:uid="{00000000-0005-0000-0000-00000A010000}"/>
    <cellStyle name="Normal 15 3" xfId="483" xr:uid="{00000000-0005-0000-0000-00000B010000}"/>
    <cellStyle name="Normal 15 3 2" xfId="484" xr:uid="{00000000-0005-0000-0000-00000C010000}"/>
    <cellStyle name="Normal 15 4" xfId="485" xr:uid="{00000000-0005-0000-0000-00000D010000}"/>
    <cellStyle name="Normal 16" xfId="159" xr:uid="{00000000-0005-0000-0000-00000E010000}"/>
    <cellStyle name="Normal 16 2" xfId="486" xr:uid="{00000000-0005-0000-0000-00000F010000}"/>
    <cellStyle name="Normal 17" xfId="487" xr:uid="{00000000-0005-0000-0000-000010010000}"/>
    <cellStyle name="Normal 17 2" xfId="488" xr:uid="{00000000-0005-0000-0000-000011010000}"/>
    <cellStyle name="Normal 17 2 2" xfId="489" xr:uid="{00000000-0005-0000-0000-000012010000}"/>
    <cellStyle name="Normal 17 3" xfId="490" xr:uid="{00000000-0005-0000-0000-000013010000}"/>
    <cellStyle name="Normal 18" xfId="491" xr:uid="{00000000-0005-0000-0000-000014010000}"/>
    <cellStyle name="Normal 18 2" xfId="492" xr:uid="{00000000-0005-0000-0000-000015010000}"/>
    <cellStyle name="Normal 18 2 2" xfId="493" xr:uid="{00000000-0005-0000-0000-000016010000}"/>
    <cellStyle name="Normal 18 3" xfId="494" xr:uid="{00000000-0005-0000-0000-000017010000}"/>
    <cellStyle name="Normal 19" xfId="377" xr:uid="{00000000-0005-0000-0000-000018010000}"/>
    <cellStyle name="Normal 19 2" xfId="495" xr:uid="{00000000-0005-0000-0000-000019010000}"/>
    <cellStyle name="Normal 19 2 2" xfId="496" xr:uid="{00000000-0005-0000-0000-00001A010000}"/>
    <cellStyle name="Normal 19 3" xfId="497" xr:uid="{00000000-0005-0000-0000-00001B010000}"/>
    <cellStyle name="Normal 19 3 2" xfId="498" xr:uid="{00000000-0005-0000-0000-00001C010000}"/>
    <cellStyle name="Normal 19 4" xfId="499" xr:uid="{00000000-0005-0000-0000-00001D010000}"/>
    <cellStyle name="Normal 2" xfId="2" xr:uid="{00000000-0005-0000-0000-00001E010000}"/>
    <cellStyle name="Normal 2 2" xfId="160" xr:uid="{00000000-0005-0000-0000-00001F010000}"/>
    <cellStyle name="Normal 2 2 2" xfId="500" xr:uid="{00000000-0005-0000-0000-000020010000}"/>
    <cellStyle name="Normal 2 3" xfId="161" xr:uid="{00000000-0005-0000-0000-000021010000}"/>
    <cellStyle name="Normal 2 3 2" xfId="501" xr:uid="{00000000-0005-0000-0000-000022010000}"/>
    <cellStyle name="Normal 2 4" xfId="162" xr:uid="{00000000-0005-0000-0000-000023010000}"/>
    <cellStyle name="Normal 2 4 2" xfId="502" xr:uid="{00000000-0005-0000-0000-000024010000}"/>
    <cellStyle name="Normal 2 5" xfId="378" xr:uid="{00000000-0005-0000-0000-000025010000}"/>
    <cellStyle name="Normal 2 5 2" xfId="503" xr:uid="{00000000-0005-0000-0000-000026010000}"/>
    <cellStyle name="Normal 2_14 April 2011 SEMPRA model" xfId="163" xr:uid="{00000000-0005-0000-0000-000027010000}"/>
    <cellStyle name="Normal 20" xfId="504" xr:uid="{00000000-0005-0000-0000-000028010000}"/>
    <cellStyle name="Normal 21" xfId="505" xr:uid="{00000000-0005-0000-0000-000029010000}"/>
    <cellStyle name="Normal 22" xfId="506" xr:uid="{00000000-0005-0000-0000-00002A010000}"/>
    <cellStyle name="Normal 23" xfId="507" xr:uid="{00000000-0005-0000-0000-00002B010000}"/>
    <cellStyle name="Normal 24" xfId="508" xr:uid="{00000000-0005-0000-0000-00002C010000}"/>
    <cellStyle name="Normal 25" xfId="509" xr:uid="{00000000-0005-0000-0000-00002D010000}"/>
    <cellStyle name="Normal 26" xfId="510" xr:uid="{00000000-0005-0000-0000-00002E010000}"/>
    <cellStyle name="Normal 27" xfId="511" xr:uid="{00000000-0005-0000-0000-00002F010000}"/>
    <cellStyle name="Normal 3" xfId="164" xr:uid="{00000000-0005-0000-0000-000030010000}"/>
    <cellStyle name="Normal 3 2" xfId="512" xr:uid="{00000000-0005-0000-0000-000031010000}"/>
    <cellStyle name="Normal 4" xfId="165" xr:uid="{00000000-0005-0000-0000-000032010000}"/>
    <cellStyle name="Normal 4 2" xfId="166" xr:uid="{00000000-0005-0000-0000-000033010000}"/>
    <cellStyle name="Normal 4 2 2" xfId="513" xr:uid="{00000000-0005-0000-0000-000034010000}"/>
    <cellStyle name="Normal 4 3" xfId="514" xr:uid="{00000000-0005-0000-0000-000035010000}"/>
    <cellStyle name="Normal 4_14 April 2011 SEMPRA model" xfId="167" xr:uid="{00000000-0005-0000-0000-000036010000}"/>
    <cellStyle name="Normal 5" xfId="168" xr:uid="{00000000-0005-0000-0000-000037010000}"/>
    <cellStyle name="Normal 5 2" xfId="515" xr:uid="{00000000-0005-0000-0000-000038010000}"/>
    <cellStyle name="Normal 6" xfId="169" xr:uid="{00000000-0005-0000-0000-000039010000}"/>
    <cellStyle name="Normal 6 2" xfId="516" xr:uid="{00000000-0005-0000-0000-00003A010000}"/>
    <cellStyle name="Normal 6 2 2" xfId="517" xr:uid="{00000000-0005-0000-0000-00003B010000}"/>
    <cellStyle name="Normal 6 3" xfId="518" xr:uid="{00000000-0005-0000-0000-00003C010000}"/>
    <cellStyle name="Normal 7" xfId="170" xr:uid="{00000000-0005-0000-0000-00003D010000}"/>
    <cellStyle name="Normal 8" xfId="171" xr:uid="{00000000-0005-0000-0000-00003E010000}"/>
    <cellStyle name="Normal 9" xfId="172" xr:uid="{00000000-0005-0000-0000-00003F010000}"/>
    <cellStyle name="Normal 9 2" xfId="519" xr:uid="{00000000-0005-0000-0000-000040010000}"/>
    <cellStyle name="Normal 9 2 2" xfId="520" xr:uid="{00000000-0005-0000-0000-000041010000}"/>
    <cellStyle name="Normal 9 3" xfId="521" xr:uid="{00000000-0005-0000-0000-000042010000}"/>
    <cellStyle name="NormalGB" xfId="173" xr:uid="{00000000-0005-0000-0000-000043010000}"/>
    <cellStyle name="Note" xfId="587" builtinId="10"/>
    <cellStyle name="Num0Un" xfId="174" xr:uid="{00000000-0005-0000-0000-000045010000}"/>
    <cellStyle name="Num1" xfId="175" xr:uid="{00000000-0005-0000-0000-000046010000}"/>
    <cellStyle name="Num1Blue" xfId="176" xr:uid="{00000000-0005-0000-0000-000047010000}"/>
    <cellStyle name="Num2" xfId="177" xr:uid="{00000000-0005-0000-0000-000048010000}"/>
    <cellStyle name="Num2Un" xfId="178" xr:uid="{00000000-0005-0000-0000-000049010000}"/>
    <cellStyle name="Number no Dec" xfId="179" xr:uid="{00000000-0005-0000-0000-00004A010000}"/>
    <cellStyle name="Number no Dec 2" xfId="180" xr:uid="{00000000-0005-0000-0000-00004B010000}"/>
    <cellStyle name="Number no Dec 2 2" xfId="522" xr:uid="{00000000-0005-0000-0000-00004C010000}"/>
    <cellStyle name="Number no Dec 3" xfId="181" xr:uid="{00000000-0005-0000-0000-00004D010000}"/>
    <cellStyle name="Number no Dec 3 2" xfId="523" xr:uid="{00000000-0005-0000-0000-00004E010000}"/>
    <cellStyle name="Number no Dec 4" xfId="182" xr:uid="{00000000-0005-0000-0000-00004F010000}"/>
    <cellStyle name="Number no Dec 4 2" xfId="524" xr:uid="{00000000-0005-0000-0000-000050010000}"/>
    <cellStyle name="Number no Dec 5" xfId="525" xr:uid="{00000000-0005-0000-0000-000051010000}"/>
    <cellStyle name="Number no Dec_14 April 2011 SEMPRA model" xfId="183" xr:uid="{00000000-0005-0000-0000-000052010000}"/>
    <cellStyle name="Number0" xfId="184" xr:uid="{00000000-0005-0000-0000-000053010000}"/>
    <cellStyle name="Number0 2" xfId="526" xr:uid="{00000000-0005-0000-0000-000054010000}"/>
    <cellStyle name="Number1" xfId="185" xr:uid="{00000000-0005-0000-0000-000055010000}"/>
    <cellStyle name="Number1 2" xfId="527" xr:uid="{00000000-0005-0000-0000-000056010000}"/>
    <cellStyle name="Number2" xfId="186" xr:uid="{00000000-0005-0000-0000-000057010000}"/>
    <cellStyle name="Outline" xfId="187" xr:uid="{00000000-0005-0000-0000-000058010000}"/>
    <cellStyle name="Output Amounts" xfId="188" xr:uid="{00000000-0005-0000-0000-000059010000}"/>
    <cellStyle name="Output Column Headings" xfId="189" xr:uid="{00000000-0005-0000-0000-00005A010000}"/>
    <cellStyle name="Output Line Items" xfId="190" xr:uid="{00000000-0005-0000-0000-00005B010000}"/>
    <cellStyle name="Output Report Heading" xfId="191" xr:uid="{00000000-0005-0000-0000-00005C010000}"/>
    <cellStyle name="Output Report Title" xfId="192" xr:uid="{00000000-0005-0000-0000-00005D010000}"/>
    <cellStyle name="Page Number" xfId="193" xr:uid="{00000000-0005-0000-0000-00005E010000}"/>
    <cellStyle name="Paragraph text" xfId="194" xr:uid="{00000000-0005-0000-0000-00005F010000}"/>
    <cellStyle name="Paragraph text 2" xfId="528" xr:uid="{00000000-0005-0000-0000-000060010000}"/>
    <cellStyle name="Parens (1)" xfId="195" xr:uid="{00000000-0005-0000-0000-000061010000}"/>
    <cellStyle name="Perc1" xfId="196" xr:uid="{00000000-0005-0000-0000-000062010000}"/>
    <cellStyle name="Percent" xfId="589" builtinId="5"/>
    <cellStyle name="Percent (0)" xfId="197" xr:uid="{00000000-0005-0000-0000-000064010000}"/>
    <cellStyle name="Percent (0) 2" xfId="529" xr:uid="{00000000-0005-0000-0000-000065010000}"/>
    <cellStyle name="Percent [0]" xfId="198" xr:uid="{00000000-0005-0000-0000-000066010000}"/>
    <cellStyle name="Percent [0] 2" xfId="530" xr:uid="{00000000-0005-0000-0000-000067010000}"/>
    <cellStyle name="Percent [00]" xfId="199" xr:uid="{00000000-0005-0000-0000-000068010000}"/>
    <cellStyle name="Percent [00] 2" xfId="531" xr:uid="{00000000-0005-0000-0000-000069010000}"/>
    <cellStyle name="Percent [1]" xfId="200" xr:uid="{00000000-0005-0000-0000-00006A010000}"/>
    <cellStyle name="Percent [2]" xfId="201" xr:uid="{00000000-0005-0000-0000-00006B010000}"/>
    <cellStyle name="Percent [2] 2" xfId="532" xr:uid="{00000000-0005-0000-0000-00006C010000}"/>
    <cellStyle name="Percent 10" xfId="202" xr:uid="{00000000-0005-0000-0000-00006D010000}"/>
    <cellStyle name="Percent 10 2" xfId="533" xr:uid="{00000000-0005-0000-0000-00006E010000}"/>
    <cellStyle name="Percent 11" xfId="203" xr:uid="{00000000-0005-0000-0000-00006F010000}"/>
    <cellStyle name="Percent 11 2" xfId="534" xr:uid="{00000000-0005-0000-0000-000070010000}"/>
    <cellStyle name="Percent 12" xfId="204" xr:uid="{00000000-0005-0000-0000-000071010000}"/>
    <cellStyle name="Percent 12 2" xfId="535" xr:uid="{00000000-0005-0000-0000-000072010000}"/>
    <cellStyle name="Percent 13" xfId="205" xr:uid="{00000000-0005-0000-0000-000073010000}"/>
    <cellStyle name="Percent 13 2" xfId="536" xr:uid="{00000000-0005-0000-0000-000074010000}"/>
    <cellStyle name="Percent 2" xfId="206" xr:uid="{00000000-0005-0000-0000-000075010000}"/>
    <cellStyle name="Percent 2 2" xfId="207" xr:uid="{00000000-0005-0000-0000-000076010000}"/>
    <cellStyle name="Percent 2 2 2" xfId="537" xr:uid="{00000000-0005-0000-0000-000077010000}"/>
    <cellStyle name="Percent 2 3" xfId="538" xr:uid="{00000000-0005-0000-0000-000078010000}"/>
    <cellStyle name="Percent 3" xfId="208" xr:uid="{00000000-0005-0000-0000-000079010000}"/>
    <cellStyle name="Percent 3 2" xfId="209" xr:uid="{00000000-0005-0000-0000-00007A010000}"/>
    <cellStyle name="Percent 3 2 2" xfId="539" xr:uid="{00000000-0005-0000-0000-00007B010000}"/>
    <cellStyle name="Percent 3 3" xfId="540" xr:uid="{00000000-0005-0000-0000-00007C010000}"/>
    <cellStyle name="Percent 4" xfId="210" xr:uid="{00000000-0005-0000-0000-00007D010000}"/>
    <cellStyle name="Percent 4 2" xfId="541" xr:uid="{00000000-0005-0000-0000-00007E010000}"/>
    <cellStyle name="Percent 5" xfId="211" xr:uid="{00000000-0005-0000-0000-00007F010000}"/>
    <cellStyle name="Percent 5 2" xfId="542" xr:uid="{00000000-0005-0000-0000-000080010000}"/>
    <cellStyle name="Percent 6" xfId="212" xr:uid="{00000000-0005-0000-0000-000081010000}"/>
    <cellStyle name="Percent 6 2" xfId="543" xr:uid="{00000000-0005-0000-0000-000082010000}"/>
    <cellStyle name="Percent 7" xfId="213" xr:uid="{00000000-0005-0000-0000-000083010000}"/>
    <cellStyle name="Percent 7 2" xfId="544" xr:uid="{00000000-0005-0000-0000-000084010000}"/>
    <cellStyle name="Percent 8" xfId="214" xr:uid="{00000000-0005-0000-0000-000085010000}"/>
    <cellStyle name="Percent 8 2" xfId="545" xr:uid="{00000000-0005-0000-0000-000086010000}"/>
    <cellStyle name="Percent 9" xfId="215" xr:uid="{00000000-0005-0000-0000-000087010000}"/>
    <cellStyle name="Percent 9 2" xfId="546" xr:uid="{00000000-0005-0000-0000-000088010000}"/>
    <cellStyle name="Percent[0]" xfId="216" xr:uid="{00000000-0005-0000-0000-000089010000}"/>
    <cellStyle name="Percent[0] 2" xfId="547" xr:uid="{00000000-0005-0000-0000-00008A010000}"/>
    <cellStyle name="Percent[1]" xfId="217" xr:uid="{00000000-0005-0000-0000-00008B010000}"/>
    <cellStyle name="Percent[1] 2" xfId="548" xr:uid="{00000000-0005-0000-0000-00008C010000}"/>
    <cellStyle name="Percent[2]" xfId="218" xr:uid="{00000000-0005-0000-0000-00008D010000}"/>
    <cellStyle name="Percent[2] 2" xfId="549" xr:uid="{00000000-0005-0000-0000-00008E010000}"/>
    <cellStyle name="Percent[3]" xfId="219" xr:uid="{00000000-0005-0000-0000-00008F010000}"/>
    <cellStyle name="Percent[3] 2" xfId="550" xr:uid="{00000000-0005-0000-0000-000090010000}"/>
    <cellStyle name="Percent1" xfId="220" xr:uid="{00000000-0005-0000-0000-000091010000}"/>
    <cellStyle name="Percent1Blue" xfId="221" xr:uid="{00000000-0005-0000-0000-000092010000}"/>
    <cellStyle name="Percent2" xfId="222" xr:uid="{00000000-0005-0000-0000-000093010000}"/>
    <cellStyle name="Percent2 2" xfId="551" xr:uid="{00000000-0005-0000-0000-000094010000}"/>
    <cellStyle name="Percent2Blue" xfId="223" xr:uid="{00000000-0005-0000-0000-000095010000}"/>
    <cellStyle name="PercentPresentation" xfId="224" xr:uid="{00000000-0005-0000-0000-000096010000}"/>
    <cellStyle name="PercentPresentation 2" xfId="552" xr:uid="{00000000-0005-0000-0000-000097010000}"/>
    <cellStyle name="POPS" xfId="225" xr:uid="{00000000-0005-0000-0000-000098010000}"/>
    <cellStyle name="PrePop Currency (0)" xfId="226" xr:uid="{00000000-0005-0000-0000-000099010000}"/>
    <cellStyle name="PrePop Currency (0) 2" xfId="553" xr:uid="{00000000-0005-0000-0000-00009A010000}"/>
    <cellStyle name="PrePop Currency (2)" xfId="227" xr:uid="{00000000-0005-0000-0000-00009B010000}"/>
    <cellStyle name="PrePop Currency (2) 2" xfId="554" xr:uid="{00000000-0005-0000-0000-00009C010000}"/>
    <cellStyle name="PrePop Units (0)" xfId="228" xr:uid="{00000000-0005-0000-0000-00009D010000}"/>
    <cellStyle name="PrePop Units (0) 2" xfId="555" xr:uid="{00000000-0005-0000-0000-00009E010000}"/>
    <cellStyle name="PrePop Units (1)" xfId="229" xr:uid="{00000000-0005-0000-0000-00009F010000}"/>
    <cellStyle name="PrePop Units (1) 2" xfId="556" xr:uid="{00000000-0005-0000-0000-0000A0010000}"/>
    <cellStyle name="PrePop Units (2)" xfId="230" xr:uid="{00000000-0005-0000-0000-0000A1010000}"/>
    <cellStyle name="PrePop Units (2) 2" xfId="557" xr:uid="{00000000-0005-0000-0000-0000A2010000}"/>
    <cellStyle name="PresentationZero" xfId="231" xr:uid="{00000000-0005-0000-0000-0000A3010000}"/>
    <cellStyle name="Price" xfId="232" xr:uid="{00000000-0005-0000-0000-0000A4010000}"/>
    <cellStyle name="PriceUn" xfId="233" xr:uid="{00000000-0005-0000-0000-0000A5010000}"/>
    <cellStyle name="PSChar" xfId="234" xr:uid="{00000000-0005-0000-0000-0000A6010000}"/>
    <cellStyle name="PSDate" xfId="235" xr:uid="{00000000-0005-0000-0000-0000A7010000}"/>
    <cellStyle name="PSDec" xfId="236" xr:uid="{00000000-0005-0000-0000-0000A8010000}"/>
    <cellStyle name="PSHeading" xfId="237" xr:uid="{00000000-0005-0000-0000-0000A9010000}"/>
    <cellStyle name="PSHeading 2" xfId="558" xr:uid="{00000000-0005-0000-0000-0000AA010000}"/>
    <cellStyle name="PSInt" xfId="238" xr:uid="{00000000-0005-0000-0000-0000AB010000}"/>
    <cellStyle name="PSSpacer" xfId="239" xr:uid="{00000000-0005-0000-0000-0000AC010000}"/>
    <cellStyle name="Red" xfId="240" xr:uid="{00000000-0005-0000-0000-0000AD010000}"/>
    <cellStyle name="RevList" xfId="241" xr:uid="{00000000-0005-0000-0000-0000AE010000}"/>
    <cellStyle name="Salomon Logo" xfId="242" xr:uid="{00000000-0005-0000-0000-0000AF010000}"/>
    <cellStyle name="Salomon Logo 2" xfId="559" xr:uid="{00000000-0005-0000-0000-0000B0010000}"/>
    <cellStyle name="ScotchRule" xfId="243" xr:uid="{00000000-0005-0000-0000-0000B1010000}"/>
    <cellStyle name="Shares" xfId="244" xr:uid="{00000000-0005-0000-0000-0000B2010000}"/>
    <cellStyle name="Single Accounting" xfId="245" xr:uid="{00000000-0005-0000-0000-0000B3010000}"/>
    <cellStyle name="STOCK" xfId="246" xr:uid="{00000000-0005-0000-0000-0000B4010000}"/>
    <cellStyle name="STOCK 2" xfId="592" xr:uid="{173FD038-F592-4677-915A-354BF6EC4D4C}"/>
    <cellStyle name="Strikethru" xfId="247" xr:uid="{00000000-0005-0000-0000-0000B5010000}"/>
    <cellStyle name="Style 1" xfId="248" xr:uid="{00000000-0005-0000-0000-0000B6010000}"/>
    <cellStyle name="Style 1 2" xfId="560" xr:uid="{00000000-0005-0000-0000-0000B7010000}"/>
    <cellStyle name="Style 21" xfId="249" xr:uid="{00000000-0005-0000-0000-0000B8010000}"/>
    <cellStyle name="Style 22" xfId="250" xr:uid="{00000000-0005-0000-0000-0000B9010000}"/>
    <cellStyle name="Style 23" xfId="251" xr:uid="{00000000-0005-0000-0000-0000BA010000}"/>
    <cellStyle name="Style 24" xfId="252" xr:uid="{00000000-0005-0000-0000-0000BB010000}"/>
    <cellStyle name="Style 25" xfId="253" xr:uid="{00000000-0005-0000-0000-0000BC010000}"/>
    <cellStyle name="Style 26" xfId="254" xr:uid="{00000000-0005-0000-0000-0000BD010000}"/>
    <cellStyle name="Style 27" xfId="255" xr:uid="{00000000-0005-0000-0000-0000BE010000}"/>
    <cellStyle name="Style 28" xfId="256" xr:uid="{00000000-0005-0000-0000-0000BF010000}"/>
    <cellStyle name="Style 29" xfId="257" xr:uid="{00000000-0005-0000-0000-0000C0010000}"/>
    <cellStyle name="Style 30" xfId="258" xr:uid="{00000000-0005-0000-0000-0000C1010000}"/>
    <cellStyle name="Style 31" xfId="259" xr:uid="{00000000-0005-0000-0000-0000C2010000}"/>
    <cellStyle name="Style 32" xfId="260" xr:uid="{00000000-0005-0000-0000-0000C3010000}"/>
    <cellStyle name="Style 33" xfId="261" xr:uid="{00000000-0005-0000-0000-0000C4010000}"/>
    <cellStyle name="Style 34" xfId="262" xr:uid="{00000000-0005-0000-0000-0000C5010000}"/>
    <cellStyle name="Style 35" xfId="263" xr:uid="{00000000-0005-0000-0000-0000C6010000}"/>
    <cellStyle name="Style 36" xfId="264" xr:uid="{00000000-0005-0000-0000-0000C7010000}"/>
    <cellStyle name="Style 37" xfId="265" xr:uid="{00000000-0005-0000-0000-0000C8010000}"/>
    <cellStyle name="Style 38" xfId="266" xr:uid="{00000000-0005-0000-0000-0000C9010000}"/>
    <cellStyle name="Style 39" xfId="267" xr:uid="{00000000-0005-0000-0000-0000CA010000}"/>
    <cellStyle name="Style 40" xfId="268" xr:uid="{00000000-0005-0000-0000-0000CB010000}"/>
    <cellStyle name="Style 41" xfId="269" xr:uid="{00000000-0005-0000-0000-0000CC010000}"/>
    <cellStyle name="Style 42" xfId="270" xr:uid="{00000000-0005-0000-0000-0000CD010000}"/>
    <cellStyle name="Style 43" xfId="271" xr:uid="{00000000-0005-0000-0000-0000CE010000}"/>
    <cellStyle name="Style 44" xfId="272" xr:uid="{00000000-0005-0000-0000-0000CF010000}"/>
    <cellStyle name="Style 45" xfId="273" xr:uid="{00000000-0005-0000-0000-0000D0010000}"/>
    <cellStyle name="Style 46" xfId="274" xr:uid="{00000000-0005-0000-0000-0000D1010000}"/>
    <cellStyle name="Style 47" xfId="275" xr:uid="{00000000-0005-0000-0000-0000D2010000}"/>
    <cellStyle name="Style 48" xfId="276" xr:uid="{00000000-0005-0000-0000-0000D3010000}"/>
    <cellStyle name="Style 49" xfId="277" xr:uid="{00000000-0005-0000-0000-0000D4010000}"/>
    <cellStyle name="Style 50" xfId="278" xr:uid="{00000000-0005-0000-0000-0000D5010000}"/>
    <cellStyle name="Style 51" xfId="279" xr:uid="{00000000-0005-0000-0000-0000D6010000}"/>
    <cellStyle name="Style 52" xfId="280" xr:uid="{00000000-0005-0000-0000-0000D7010000}"/>
    <cellStyle name="Style 53" xfId="281" xr:uid="{00000000-0005-0000-0000-0000D8010000}"/>
    <cellStyle name="Style 54" xfId="282" xr:uid="{00000000-0005-0000-0000-0000D9010000}"/>
    <cellStyle name="Style 55" xfId="283" xr:uid="{00000000-0005-0000-0000-0000DA010000}"/>
    <cellStyle name="Style 56" xfId="284" xr:uid="{00000000-0005-0000-0000-0000DB010000}"/>
    <cellStyle name="Style 57" xfId="285" xr:uid="{00000000-0005-0000-0000-0000DC010000}"/>
    <cellStyle name="Style 58" xfId="286" xr:uid="{00000000-0005-0000-0000-0000DD010000}"/>
    <cellStyle name="Style 59" xfId="287" xr:uid="{00000000-0005-0000-0000-0000DE010000}"/>
    <cellStyle name="Style 60" xfId="288" xr:uid="{00000000-0005-0000-0000-0000DF010000}"/>
    <cellStyle name="Style 61" xfId="289" xr:uid="{00000000-0005-0000-0000-0000E0010000}"/>
    <cellStyle name="Style 62" xfId="290" xr:uid="{00000000-0005-0000-0000-0000E1010000}"/>
    <cellStyle name="Style 63" xfId="291" xr:uid="{00000000-0005-0000-0000-0000E2010000}"/>
    <cellStyle name="Style 64" xfId="292" xr:uid="{00000000-0005-0000-0000-0000E3010000}"/>
    <cellStyle name="Style 65" xfId="293" xr:uid="{00000000-0005-0000-0000-0000E4010000}"/>
    <cellStyle name="Style 66" xfId="294" xr:uid="{00000000-0005-0000-0000-0000E5010000}"/>
    <cellStyle name="Style 67" xfId="295" xr:uid="{00000000-0005-0000-0000-0000E6010000}"/>
    <cellStyle name="Style 68" xfId="296" xr:uid="{00000000-0005-0000-0000-0000E7010000}"/>
    <cellStyle name="Style 69" xfId="297" xr:uid="{00000000-0005-0000-0000-0000E8010000}"/>
    <cellStyle name="Style 70" xfId="298" xr:uid="{00000000-0005-0000-0000-0000E9010000}"/>
    <cellStyle name="Style 71" xfId="299" xr:uid="{00000000-0005-0000-0000-0000EA010000}"/>
    <cellStyle name="Style 72" xfId="300" xr:uid="{00000000-0005-0000-0000-0000EB010000}"/>
    <cellStyle name="Style 73" xfId="301" xr:uid="{00000000-0005-0000-0000-0000EC010000}"/>
    <cellStyle name="Style 74" xfId="302" xr:uid="{00000000-0005-0000-0000-0000ED010000}"/>
    <cellStyle name="Style 75" xfId="303" xr:uid="{00000000-0005-0000-0000-0000EE010000}"/>
    <cellStyle name="Style 76" xfId="304" xr:uid="{00000000-0005-0000-0000-0000EF010000}"/>
    <cellStyle name="Style 77" xfId="305" xr:uid="{00000000-0005-0000-0000-0000F0010000}"/>
    <cellStyle name="Style 78" xfId="306" xr:uid="{00000000-0005-0000-0000-0000F1010000}"/>
    <cellStyle name="Style 79" xfId="307" xr:uid="{00000000-0005-0000-0000-0000F2010000}"/>
    <cellStyle name="Style 80" xfId="308" xr:uid="{00000000-0005-0000-0000-0000F3010000}"/>
    <cellStyle name="Style 81" xfId="309" xr:uid="{00000000-0005-0000-0000-0000F4010000}"/>
    <cellStyle name="Style 82" xfId="310" xr:uid="{00000000-0005-0000-0000-0000F5010000}"/>
    <cellStyle name="Style 83" xfId="311" xr:uid="{00000000-0005-0000-0000-0000F6010000}"/>
    <cellStyle name="Style 84" xfId="312" xr:uid="{00000000-0005-0000-0000-0000F7010000}"/>
    <cellStyle name="Style 85" xfId="313" xr:uid="{00000000-0005-0000-0000-0000F8010000}"/>
    <cellStyle name="Style 86" xfId="314" xr:uid="{00000000-0005-0000-0000-0000F9010000}"/>
    <cellStyle name="Style 87" xfId="315" xr:uid="{00000000-0005-0000-0000-0000FA010000}"/>
    <cellStyle name="Style 88" xfId="316" xr:uid="{00000000-0005-0000-0000-0000FB010000}"/>
    <cellStyle name="Style 89" xfId="317" xr:uid="{00000000-0005-0000-0000-0000FC010000}"/>
    <cellStyle name="Style 90" xfId="318" xr:uid="{00000000-0005-0000-0000-0000FD010000}"/>
    <cellStyle name="Subtitle" xfId="319" xr:uid="{00000000-0005-0000-0000-0000FE010000}"/>
    <cellStyle name="Subtotal" xfId="320" xr:uid="{00000000-0005-0000-0000-0000FF010000}"/>
    <cellStyle name="Subtotal 2" xfId="561" xr:uid="{00000000-0005-0000-0000-000000020000}"/>
    <cellStyle name="Table Head" xfId="321" xr:uid="{00000000-0005-0000-0000-000001020000}"/>
    <cellStyle name="Table Head Aligned" xfId="322" xr:uid="{00000000-0005-0000-0000-000002020000}"/>
    <cellStyle name="Table Head Blue" xfId="323" xr:uid="{00000000-0005-0000-0000-000003020000}"/>
    <cellStyle name="Table Head Green" xfId="324" xr:uid="{00000000-0005-0000-0000-000004020000}"/>
    <cellStyle name="Table Head_Val_Sum_Graph" xfId="325" xr:uid="{00000000-0005-0000-0000-000005020000}"/>
    <cellStyle name="Table Header" xfId="591" xr:uid="{F22C381D-DA16-4725-BC7B-53838BCDA72A}"/>
    <cellStyle name="Table Header 2" xfId="588" xr:uid="{00000000-0005-0000-0000-000006020000}"/>
    <cellStyle name="Table Text" xfId="326" xr:uid="{00000000-0005-0000-0000-000007020000}"/>
    <cellStyle name="Table Title" xfId="327" xr:uid="{00000000-0005-0000-0000-000008020000}"/>
    <cellStyle name="Table Units" xfId="328" xr:uid="{00000000-0005-0000-0000-000009020000}"/>
    <cellStyle name="Table_Header" xfId="329" xr:uid="{00000000-0005-0000-0000-00000A020000}"/>
    <cellStyle name="taples Plaza" xfId="330" xr:uid="{00000000-0005-0000-0000-00000B020000}"/>
    <cellStyle name="Text 1" xfId="331" xr:uid="{00000000-0005-0000-0000-00000C020000}"/>
    <cellStyle name="Text 1 2" xfId="562" xr:uid="{00000000-0005-0000-0000-00000D020000}"/>
    <cellStyle name="Text 8" xfId="332" xr:uid="{00000000-0005-0000-0000-00000E020000}"/>
    <cellStyle name="Text Head 1" xfId="333" xr:uid="{00000000-0005-0000-0000-00000F020000}"/>
    <cellStyle name="Text Head 1 2" xfId="563" xr:uid="{00000000-0005-0000-0000-000010020000}"/>
    <cellStyle name="Text Indent A" xfId="334" xr:uid="{00000000-0005-0000-0000-000011020000}"/>
    <cellStyle name="Text Indent B" xfId="335" xr:uid="{00000000-0005-0000-0000-000012020000}"/>
    <cellStyle name="Text Indent B 2" xfId="564" xr:uid="{00000000-0005-0000-0000-000013020000}"/>
    <cellStyle name="Text Indent C" xfId="336" xr:uid="{00000000-0005-0000-0000-000014020000}"/>
    <cellStyle name="Text Indent C 2" xfId="565" xr:uid="{00000000-0005-0000-0000-000015020000}"/>
    <cellStyle name="Thick Border" xfId="337" xr:uid="{00000000-0005-0000-0000-000016020000}"/>
    <cellStyle name="Thin Border" xfId="338" xr:uid="{00000000-0005-0000-0000-000017020000}"/>
    <cellStyle name="Times 10" xfId="339" xr:uid="{00000000-0005-0000-0000-000018020000}"/>
    <cellStyle name="Times 12" xfId="340" xr:uid="{00000000-0005-0000-0000-000019020000}"/>
    <cellStyle name="Times New Roman" xfId="341" xr:uid="{00000000-0005-0000-0000-00001A020000}"/>
    <cellStyle name="Title10" xfId="342" xr:uid="{00000000-0005-0000-0000-00001B020000}"/>
    <cellStyle name="Title10 2" xfId="566" xr:uid="{00000000-0005-0000-0000-00001C020000}"/>
    <cellStyle name="Title2" xfId="343" xr:uid="{00000000-0005-0000-0000-00001D020000}"/>
    <cellStyle name="Title2 2" xfId="567" xr:uid="{00000000-0005-0000-0000-00001E020000}"/>
    <cellStyle name="Title8" xfId="344" xr:uid="{00000000-0005-0000-0000-00001F020000}"/>
    <cellStyle name="Title8 2" xfId="568" xr:uid="{00000000-0005-0000-0000-000020020000}"/>
    <cellStyle name="Title8Left" xfId="345" xr:uid="{00000000-0005-0000-0000-000021020000}"/>
    <cellStyle name="Title8Left 2" xfId="569" xr:uid="{00000000-0005-0000-0000-000022020000}"/>
    <cellStyle name="TitleCenter" xfId="346" xr:uid="{00000000-0005-0000-0000-000023020000}"/>
    <cellStyle name="TitleII" xfId="347" xr:uid="{00000000-0005-0000-0000-000024020000}"/>
    <cellStyle name="TitleLeft" xfId="348" xr:uid="{00000000-0005-0000-0000-000025020000}"/>
    <cellStyle name="topline" xfId="349" xr:uid="{00000000-0005-0000-0000-000026020000}"/>
    <cellStyle name="Total 10" xfId="350" xr:uid="{00000000-0005-0000-0000-000027020000}"/>
    <cellStyle name="Total 10 2" xfId="570" xr:uid="{00000000-0005-0000-0000-000028020000}"/>
    <cellStyle name="Total 11" xfId="351" xr:uid="{00000000-0005-0000-0000-000029020000}"/>
    <cellStyle name="Total 11 2" xfId="571" xr:uid="{00000000-0005-0000-0000-00002A020000}"/>
    <cellStyle name="Total 12" xfId="352" xr:uid="{00000000-0005-0000-0000-00002B020000}"/>
    <cellStyle name="Total 12 2" xfId="572" xr:uid="{00000000-0005-0000-0000-00002C020000}"/>
    <cellStyle name="Total 13" xfId="353" xr:uid="{00000000-0005-0000-0000-00002D020000}"/>
    <cellStyle name="Total 13 2" xfId="573" xr:uid="{00000000-0005-0000-0000-00002E020000}"/>
    <cellStyle name="Total 14" xfId="354" xr:uid="{00000000-0005-0000-0000-00002F020000}"/>
    <cellStyle name="Total 14 2" xfId="574" xr:uid="{00000000-0005-0000-0000-000030020000}"/>
    <cellStyle name="Total 2" xfId="355" xr:uid="{00000000-0005-0000-0000-000031020000}"/>
    <cellStyle name="Total 2 2" xfId="575" xr:uid="{00000000-0005-0000-0000-000032020000}"/>
    <cellStyle name="Total 3" xfId="356" xr:uid="{00000000-0005-0000-0000-000033020000}"/>
    <cellStyle name="Total 3 2" xfId="576" xr:uid="{00000000-0005-0000-0000-000034020000}"/>
    <cellStyle name="Total 4" xfId="357" xr:uid="{00000000-0005-0000-0000-000035020000}"/>
    <cellStyle name="Total 4 2" xfId="577" xr:uid="{00000000-0005-0000-0000-000036020000}"/>
    <cellStyle name="Total 5" xfId="358" xr:uid="{00000000-0005-0000-0000-000037020000}"/>
    <cellStyle name="Total 5 2" xfId="578" xr:uid="{00000000-0005-0000-0000-000038020000}"/>
    <cellStyle name="Total 6" xfId="359" xr:uid="{00000000-0005-0000-0000-000039020000}"/>
    <cellStyle name="Total 6 2" xfId="579" xr:uid="{00000000-0005-0000-0000-00003A020000}"/>
    <cellStyle name="Total 7" xfId="360" xr:uid="{00000000-0005-0000-0000-00003B020000}"/>
    <cellStyle name="Total 7 2" xfId="580" xr:uid="{00000000-0005-0000-0000-00003C020000}"/>
    <cellStyle name="Total 8" xfId="361" xr:uid="{00000000-0005-0000-0000-00003D020000}"/>
    <cellStyle name="Total 8 2" xfId="581" xr:uid="{00000000-0005-0000-0000-00003E020000}"/>
    <cellStyle name="Total 9" xfId="362" xr:uid="{00000000-0005-0000-0000-00003F020000}"/>
    <cellStyle name="Total 9 2" xfId="582" xr:uid="{00000000-0005-0000-0000-000040020000}"/>
    <cellStyle name="TransVal" xfId="363" xr:uid="{00000000-0005-0000-0000-000041020000}"/>
    <cellStyle name="TransVal 2" xfId="583" xr:uid="{00000000-0005-0000-0000-000042020000}"/>
    <cellStyle name="Underline_Single" xfId="364" xr:uid="{00000000-0005-0000-0000-000043020000}"/>
    <cellStyle name="Unprot" xfId="365" xr:uid="{00000000-0005-0000-0000-000044020000}"/>
    <cellStyle name="Unprot$" xfId="366" xr:uid="{00000000-0005-0000-0000-000045020000}"/>
    <cellStyle name="Unprotect" xfId="367" xr:uid="{00000000-0005-0000-0000-000047020000}"/>
    <cellStyle name="WholeNumber" xfId="368" xr:uid="{00000000-0005-0000-0000-000048020000}"/>
    <cellStyle name="year" xfId="369" xr:uid="{00000000-0005-0000-0000-000049020000}"/>
    <cellStyle name="Yen" xfId="370" xr:uid="{00000000-0005-0000-0000-00004A020000}"/>
    <cellStyle name="Yes No" xfId="371" xr:uid="{00000000-0005-0000-0000-00004B020000}"/>
    <cellStyle name="桁区切り [0.00]_PERSONAL" xfId="372" xr:uid="{00000000-0005-0000-0000-00004C020000}"/>
    <cellStyle name="桁区切り_PERSONAL" xfId="373" xr:uid="{00000000-0005-0000-0000-00004D020000}"/>
    <cellStyle name="標準_PERSONAL" xfId="374" xr:uid="{00000000-0005-0000-0000-00004E020000}"/>
    <cellStyle name="通貨 [0.00]_PERSONAL" xfId="375" xr:uid="{00000000-0005-0000-0000-00004F020000}"/>
    <cellStyle name="通貨_PERSONAL" xfId="376" xr:uid="{00000000-0005-0000-0000-00005002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552579"/>
      <color rgb="FF7030A0"/>
      <color rgb="FFAC75D5"/>
      <color rgb="FF9C5BCD"/>
      <color rgb="FF401B5B"/>
      <color rgb="FFB686DA"/>
      <color rgb="FF9954CC"/>
      <color rgb="FF15B5F9"/>
      <color rgb="FFB0E6FD"/>
      <color rgb="FFFFA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6245370370370371"/>
          <c:w val="0.7719452003242242"/>
          <c:h val="0.6105338524673366"/>
        </c:manualLayout>
      </c:layout>
      <c:areaChart>
        <c:grouping val="stacked"/>
        <c:varyColors val="0"/>
        <c:ser>
          <c:idx val="0"/>
          <c:order val="0"/>
          <c:tx>
            <c:strRef>
              <c:f>'Load Annual'!$L$2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Annual'!$L$5:$L$34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1DB1-4D3B-BBA4-EE526602684D}"/>
            </c:ext>
          </c:extLst>
        </c:ser>
        <c:ser>
          <c:idx val="1"/>
          <c:order val="1"/>
          <c:tx>
            <c:strRef>
              <c:f>'Load Annual'!$M$2</c:f>
              <c:strCache>
                <c:ptCount val="1"/>
                <c:pt idx="0">
                  <c:v>Data Center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Annual'!$M$5:$M$34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1DB1-4D3B-BBA4-EE526602684D}"/>
            </c:ext>
          </c:extLst>
        </c:ser>
        <c:ser>
          <c:idx val="3"/>
          <c:order val="2"/>
          <c:tx>
            <c:strRef>
              <c:f>'Load Annual'!$N$2</c:f>
              <c:strCache>
                <c:ptCount val="1"/>
                <c:pt idx="0">
                  <c:v>Large Flexible Load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Annual'!$N$5:$N$34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2-1DB1-4D3B-BBA4-EE526602684D}"/>
            </c:ext>
          </c:extLst>
        </c:ser>
        <c:ser>
          <c:idx val="2"/>
          <c:order val="3"/>
          <c:tx>
            <c:strRef>
              <c:f>'Load Annual'!$O$2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Annual'!$O$5:$O$34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3-1DB1-4D3B-BBA4-EE5266026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tx>
            <c:v>Peak Load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Annual'!$U$5:$U$9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'Load Annual'!$V$5:$V$9</c:f>
              <c:numCache>
                <c:formatCode>_(* #,##0_);_(* \(#,##0\);_(* "-"??_);_(@_)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8F-49CA-8733-6729ED5C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7152808257718597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Capacity!$K$4:$K$33</c15:sqref>
                  </c15:fullRef>
                </c:ext>
              </c:extLst>
              <c:f>(Capacity!$K$4,Capacity!$K$8,Capacity!$K$13,Capacity!$K$18,Capacity!$K$23,Capacity!$K$28,Capacity!$K$33)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Capacity!$L$4:$L$33</c15:sqref>
                  </c15:fullRef>
                </c:ext>
              </c:extLst>
              <c:f>(Capacity!$L$4,Capacity!$L$8,Capacity!$L$13,Capacity!$L$18,Capacity!$L$23,Capacity!$L$28,Capacity!$L$33)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Capacity!$M$4:$M$33</c15:sqref>
                  </c15:fullRef>
                </c:ext>
              </c:extLst>
              <c:f>(Capacity!$M$4,Capacity!$M$8,Capacity!$M$13,Capacity!$M$18,Capacity!$M$23,Capacity!$M$28,Capacity!$M$33)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Capacity!$N$4:$N$33</c15:sqref>
                  </c15:fullRef>
                </c:ext>
              </c:extLst>
              <c:f>(Capacity!$N$4,Capacity!$N$8,Capacity!$N$13,Capacity!$N$18,Capacity!$N$23,Capacity!$N$28,Capacity!$N$33)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Capacity!$R$4:$R$33</c15:sqref>
                  </c15:fullRef>
                </c:ext>
              </c:extLst>
              <c:f>(Capacity!$R$4,Capacity!$R$8,Capacity!$R$13,Capacity!$R$18,Capacity!$R$23,Capacity!$R$28,Capacity!$R$33)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Capacity!$O$4:$O$33</c15:sqref>
                  </c15:fullRef>
                </c:ext>
              </c:extLst>
              <c:f>(Capacity!$O$4,Capacity!$O$8,Capacity!$O$13,Capacity!$O$18,Capacity!$O$23,Capacity!$O$28,Capacity!$O$33)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Capacity!$P$4:$P$33</c15:sqref>
                  </c15:fullRef>
                </c:ext>
              </c:extLst>
              <c:f>(Capacity!$P$4,Capacity!$P$8,Capacity!$P$13,Capacity!$P$18,Capacity!$P$23,Capacity!$P$28,Capacity!$P$33)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EB30-45A6-BF92-62522EC810A5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Capacity!$S$4:$S$33</c15:sqref>
                  </c15:fullRef>
                </c:ext>
              </c:extLst>
              <c:f>(Capacity!$S$4,Capacity!$S$8,Capacity!$S$13,Capacity!$S$18,Capacity!$S$23,Capacity!$S$28,Capacity!$S$33)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Capacity!$T$4:$T$33</c15:sqref>
                  </c15:fullRef>
                </c:ext>
              </c:extLst>
              <c:f>(Capacity!$T$4,Capacity!$T$8,Capacity!$T$13,Capacity!$T$18,Capacity!$T$23,Capacity!$T$28,Capacity!$T$33)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Capacity!$U$4:$U$33</c15:sqref>
                  </c15:fullRef>
                </c:ext>
              </c:extLst>
              <c:f>(Capacity!$U$4,Capacity!$U$8,Capacity!$U$13,Capacity!$U$18,Capacity!$U$23,Capacity!$U$28,Capacity!$U$33)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Capacity!$V$4:$V$33</c15:sqref>
                  </c15:fullRef>
                </c:ext>
              </c:extLst>
              <c:f>(Capacity!$V$4,Capacity!$V$8,Capacity!$V$13,Capacity!$V$18,Capacity!$V$23,Capacity!$V$28,Capacity!$V$33)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Capacity!$Q$4:$Q$33</c15:sqref>
                  </c15:fullRef>
                </c:ext>
              </c:extLst>
              <c:f>(Capacity!$Q$4,Capacity!$Q$8,Capacity!$Q$13,Capacity!$Q$18,Capacity!$Q$23,Capacity!$Q$28,Capacity!$Q$33)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7231778968968143"/>
          <c:y val="0.10930921360302906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6.4832507466739075E-2"/>
          <c:w val="0.70755842320642992"/>
          <c:h val="0.819785594982445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Generation!$K$4:$K$33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Generation!$L$4:$L$33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Generation!$M$4:$M$33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Generation!$N$4:$N$33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Generation!$R$4:$R$33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Generation!$O$4:$O$33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Generation!$P$4:$P$33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79FD-4D8D-9AB3-743BD832089E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Generation!$S$4:$S$33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Generation!$T$4:$T$33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Generation!$U$4:$U$33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Generation!$V$4:$V$33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Generation!$J$4:$J$33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Generation!$Q$4:$Q$33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47105265061663"/>
          <c:y val="9.8486836872663644E-2"/>
          <c:w val="0.13752889454984404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9589240286744"/>
          <c:y val="4.656655887691033E-2"/>
          <c:w val="0.79252828658226582"/>
          <c:h val="0.74134146642487087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Costs'!$J$22</c:f>
              <c:strCache>
                <c:ptCount val="1"/>
                <c:pt idx="0">
                  <c:v>Solar - Tracking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Costs'!$K$3:$AN$3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1-4F3C-ACB5-FC21302C50DD}"/>
            </c:ext>
          </c:extLst>
        </c:ser>
        <c:ser>
          <c:idx val="1"/>
          <c:order val="1"/>
          <c:tx>
            <c:strRef>
              <c:f>'New Resource Costs'!$J$5</c:f>
              <c:strCache>
                <c:ptCount val="1"/>
                <c:pt idx="0">
                  <c:v>Onshore Wind</c:v>
                </c:pt>
              </c:strCache>
            </c:strRef>
          </c:tx>
          <c:spPr>
            <a:ln w="28575" cap="rnd">
              <a:solidFill>
                <a:srgbClr val="15B5F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Costs'!$K$5:$AN$5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1-4F3C-ACB5-FC21302C5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378199649790524"/>
          <c:h val="0.67659352754602942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Costs'!$J$9</c:f>
              <c:strCache>
                <c:ptCount val="1"/>
                <c:pt idx="0">
                  <c:v>Utility-scale Battery - Li-ion - 2hr</c:v>
                </c:pt>
              </c:strCache>
            </c:strRef>
          </c:tx>
          <c:spPr>
            <a:ln w="28575" cap="rnd">
              <a:solidFill>
                <a:srgbClr val="B686DA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Costs'!$K$9:$AN$9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A-420C-B935-7BCB5FAA58B2}"/>
            </c:ext>
          </c:extLst>
        </c:ser>
        <c:ser>
          <c:idx val="1"/>
          <c:order val="1"/>
          <c:tx>
            <c:strRef>
              <c:f>'New Resource Costs'!$J$10</c:f>
              <c:strCache>
                <c:ptCount val="1"/>
                <c:pt idx="0">
                  <c:v>Utility-scale Battery - Li-ion - 4hr</c:v>
                </c:pt>
              </c:strCache>
            </c:strRef>
          </c:tx>
          <c:spPr>
            <a:ln w="28575" cap="rnd">
              <a:solidFill>
                <a:srgbClr val="9954CC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Costs'!$K$10:$AN$10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A-420C-B935-7BCB5FAA58B2}"/>
            </c:ext>
          </c:extLst>
        </c:ser>
        <c:ser>
          <c:idx val="2"/>
          <c:order val="2"/>
          <c:tx>
            <c:strRef>
              <c:f>'New Resource Costs'!$J$11</c:f>
              <c:strCache>
                <c:ptCount val="1"/>
                <c:pt idx="0">
                  <c:v>Utility-scale Battery - Li-ion - 6hr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Costs'!$K$11:$AN$11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A-420C-B935-7BCB5FAA58B2}"/>
            </c:ext>
          </c:extLst>
        </c:ser>
        <c:ser>
          <c:idx val="3"/>
          <c:order val="3"/>
          <c:tx>
            <c:strRef>
              <c:f>'New Resource Costs'!$J$12</c:f>
              <c:strCache>
                <c:ptCount val="1"/>
                <c:pt idx="0">
                  <c:v>Utility-scale Battery - Li-ion - 8hr</c:v>
                </c:pt>
              </c:strCache>
            </c:strRef>
          </c:tx>
          <c:spPr>
            <a:ln w="28575" cap="rnd">
              <a:solidFill>
                <a:srgbClr val="55257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Costs'!$K$12:$AN$12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D-4534-B2DB-95FA57AB7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650155860856939"/>
          <c:h val="0.723603719026647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Costs'!$K$6:$AN$6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B-45E7-8627-F0B7AE8CAD13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Costs'!$K$7:$AN$7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B-45E7-8627-F0B7AE8CAD13}"/>
            </c:ext>
          </c:extLst>
        </c:ser>
        <c:ser>
          <c:idx val="2"/>
          <c:order val="2"/>
          <c:tx>
            <c:strRef>
              <c:f>'New Resource Costs'!$J$8</c:f>
              <c:strCache>
                <c:ptCount val="1"/>
                <c:pt idx="0">
                  <c:v>Gas - CT - Frame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Costs'!$K$8:$AN$8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5-4E57-9563-253DA7C09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Prices'!$M$4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Prices'!$M$5:$M$34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3"/>
          <c:order val="1"/>
          <c:tx>
            <c:strRef>
              <c:f>'Gas Prices'!$N$4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Prices'!$N$5:$N$34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ser>
          <c:idx val="0"/>
          <c:order val="2"/>
          <c:tx>
            <c:strRef>
              <c:f>'Gas Prices'!$L$4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Prices'!$L$5:$L$34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E-40B4-BFEB-59296913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782245116225992"/>
          <c:y val="0.20992742651762333"/>
          <c:w val="0.62761296239744502"/>
          <c:h val="0.21164149511688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9167836289967298"/>
          <c:y val="7.04402515723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4201011700733"/>
          <c:y val="0.18677482295845096"/>
          <c:w val="0.80702440523546459"/>
          <c:h val="0.62651968503937017"/>
        </c:manualLayout>
      </c:layout>
      <c:lineChart>
        <c:grouping val="standard"/>
        <c:varyColors val="0"/>
        <c:ser>
          <c:idx val="0"/>
          <c:order val="0"/>
          <c:tx>
            <c:strRef>
              <c:f>'Gas Prices'!$J$4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Prices'!$J$5:$J$34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E93-BE89-CEDF2F1BFBBB}"/>
            </c:ext>
          </c:extLst>
        </c:ser>
        <c:ser>
          <c:idx val="2"/>
          <c:order val="1"/>
          <c:tx>
            <c:strRef>
              <c:f>'Gas Prices'!$K$4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Prices'!$K$5:$K$34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1-4E93-BE89-CEDF2F1BFBBB}"/>
            </c:ext>
          </c:extLst>
        </c:ser>
        <c:ser>
          <c:idx val="1"/>
          <c:order val="2"/>
          <c:tx>
            <c:strRef>
              <c:f>'Gas Prices'!$I$4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Prices'!$I$5:$I$34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2-48E1-9226-D2BBFF90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944527472309588"/>
          <c:y val="0.20040828229804608"/>
          <c:w val="0.57801743773157221"/>
          <c:h val="0.23068678318549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140493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243840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0F4712-B452-4274-B19D-7B984DBEC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9</xdr:row>
      <xdr:rowOff>0</xdr:rowOff>
    </xdr:from>
    <xdr:to>
      <xdr:col>7</xdr:col>
      <xdr:colOff>548640</xdr:colOff>
      <xdr:row>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FAFCB1-00DB-474B-BB2F-D30EB4E06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8</xdr:col>
      <xdr:colOff>426721</xdr:colOff>
      <xdr:row>22</xdr:row>
      <xdr:rowOff>121920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0</xdr:rowOff>
    </xdr:from>
    <xdr:to>
      <xdr:col>8</xdr:col>
      <xdr:colOff>396239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1</xdr:row>
      <xdr:rowOff>137161</xdr:rowOff>
    </xdr:from>
    <xdr:to>
      <xdr:col>8</xdr:col>
      <xdr:colOff>274320</xdr:colOff>
      <xdr:row>18</xdr:row>
      <xdr:rowOff>83821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0EADB-95C4-451D-A267-4EED9718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19</xdr:row>
      <xdr:rowOff>15240</xdr:rowOff>
    </xdr:from>
    <xdr:to>
      <xdr:col>8</xdr:col>
      <xdr:colOff>274320</xdr:colOff>
      <xdr:row>35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8F778E-5F77-4314-B3C3-D56B6D548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36</xdr:row>
      <xdr:rowOff>38100</xdr:rowOff>
    </xdr:from>
    <xdr:to>
      <xdr:col>8</xdr:col>
      <xdr:colOff>226695</xdr:colOff>
      <xdr:row>51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687880-E672-4C3E-91DF-60A67345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57149</xdr:rowOff>
    </xdr:from>
    <xdr:to>
      <xdr:col>6</xdr:col>
      <xdr:colOff>240030</xdr:colOff>
      <xdr:row>15</xdr:row>
      <xdr:rowOff>58185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14</xdr:row>
      <xdr:rowOff>161925</xdr:rowOff>
    </xdr:from>
    <xdr:to>
      <xdr:col>6</xdr:col>
      <xdr:colOff>224790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FE71D-EDBC-4BB1-A288-9907D2D3F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D26"/>
  <sheetViews>
    <sheetView showGridLines="0" tabSelected="1" zoomScaleNormal="100" workbookViewId="0"/>
  </sheetViews>
  <sheetFormatPr defaultColWidth="0" defaultRowHeight="14.5" zeroHeight="1"/>
  <cols>
    <col min="1" max="2" width="9.453125" style="35" customWidth="1"/>
    <col min="3" max="3" width="58.453125" style="35" customWidth="1"/>
    <col min="4" max="4" width="41.453125" style="35" customWidth="1"/>
    <col min="5" max="16384" width="9.453125" hidden="1"/>
  </cols>
  <sheetData>
    <row r="1" spans="1:4">
      <c r="A1"/>
      <c r="B1"/>
      <c r="C1"/>
      <c r="D1"/>
    </row>
    <row r="2" spans="1:4" ht="23.5">
      <c r="A2" s="12"/>
      <c r="B2" s="39" t="s">
        <v>52</v>
      </c>
      <c r="C2" s="11"/>
      <c r="D2" s="12"/>
    </row>
    <row r="3" spans="1:4" ht="21">
      <c r="A3"/>
      <c r="B3" s="40" t="s">
        <v>85</v>
      </c>
      <c r="C3"/>
      <c r="D3"/>
    </row>
    <row r="4" spans="1:4" ht="21">
      <c r="A4"/>
      <c r="B4" s="40"/>
      <c r="C4"/>
      <c r="D4"/>
    </row>
    <row r="5" spans="1:4">
      <c r="A5"/>
      <c r="B5" s="35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6" t="s">
        <v>1</v>
      </c>
      <c r="C10" s="37"/>
      <c r="D10"/>
    </row>
    <row r="11" spans="1:4">
      <c r="A11"/>
      <c r="B11" s="36" t="s">
        <v>2</v>
      </c>
      <c r="C11" s="37"/>
      <c r="D11"/>
    </row>
    <row r="12" spans="1:4">
      <c r="A12"/>
      <c r="B12" s="36" t="s">
        <v>3</v>
      </c>
      <c r="C12" s="37"/>
      <c r="D12"/>
    </row>
    <row r="13" spans="1:4">
      <c r="A13"/>
      <c r="B13" s="37"/>
      <c r="C13" s="37"/>
      <c r="D13"/>
    </row>
    <row r="14" spans="1:4">
      <c r="A14"/>
      <c r="B14" s="38"/>
      <c r="C14" s="37"/>
      <c r="D14"/>
    </row>
    <row r="15" spans="1:4">
      <c r="A15"/>
      <c r="B15" s="38"/>
      <c r="C15" s="37"/>
      <c r="D15"/>
    </row>
    <row r="16" spans="1:4">
      <c r="A16"/>
      <c r="D16"/>
    </row>
    <row r="17" spans="2:3"/>
    <row r="18" spans="2:3"/>
    <row r="19" spans="2:3">
      <c r="B19" s="41" t="s">
        <v>4</v>
      </c>
      <c r="C19" s="42" t="s">
        <v>53</v>
      </c>
    </row>
    <row r="20" spans="2:3"/>
    <row r="21" spans="2:3"/>
    <row r="22" spans="2:3">
      <c r="B22" s="35" t="s">
        <v>51</v>
      </c>
    </row>
    <row r="23" spans="2:3"/>
    <row r="24" spans="2:3"/>
    <row r="25" spans="2:3"/>
    <row r="26" spans="2:3"/>
  </sheetData>
  <hyperlinks>
    <hyperlink ref="C1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5E303-1A0A-409E-9CDA-8DF1B19BFDDC}">
  <sheetPr>
    <tabColor theme="4"/>
  </sheetPr>
  <dimension ref="A1:S363"/>
  <sheetViews>
    <sheetView showGridLines="0" zoomScaleNormal="100" workbookViewId="0"/>
  </sheetViews>
  <sheetFormatPr defaultColWidth="8.7265625" defaultRowHeight="14.5"/>
  <cols>
    <col min="2" max="2" width="8" bestFit="1" customWidth="1"/>
    <col min="3" max="7" width="23.26953125" customWidth="1"/>
    <col min="8" max="8" width="8.453125" customWidth="1"/>
    <col min="9" max="9" width="18.81640625" customWidth="1"/>
    <col min="10" max="13" width="23.26953125" customWidth="1"/>
    <col min="15" max="15" width="17.7265625" customWidth="1"/>
    <col min="16" max="16" width="15.7265625" customWidth="1"/>
    <col min="17" max="17" width="17" customWidth="1"/>
    <col min="18" max="18" width="11" bestFit="1" customWidth="1"/>
    <col min="19" max="19" width="10.26953125" bestFit="1" customWidth="1"/>
  </cols>
  <sheetData>
    <row r="1" spans="1:19" ht="18.5">
      <c r="A1" s="20" t="s">
        <v>31</v>
      </c>
      <c r="I1" s="20" t="s">
        <v>83</v>
      </c>
      <c r="L1" t="s">
        <v>36</v>
      </c>
      <c r="O1" s="20" t="s">
        <v>84</v>
      </c>
    </row>
    <row r="2" spans="1:19">
      <c r="A2" s="7"/>
      <c r="B2" s="7" t="s">
        <v>24</v>
      </c>
      <c r="C2" s="18" t="s">
        <v>47</v>
      </c>
      <c r="D2" s="7" t="s">
        <v>42</v>
      </c>
      <c r="E2" s="7" t="s">
        <v>43</v>
      </c>
      <c r="F2" s="7" t="s">
        <v>44</v>
      </c>
      <c r="G2" s="7" t="s">
        <v>45</v>
      </c>
      <c r="I2" s="18" t="s">
        <v>46</v>
      </c>
      <c r="J2" s="7" t="s">
        <v>42</v>
      </c>
      <c r="K2" s="7" t="s">
        <v>43</v>
      </c>
      <c r="L2" s="7" t="s">
        <v>44</v>
      </c>
      <c r="M2" s="7" t="s">
        <v>45</v>
      </c>
      <c r="O2" s="18" t="s">
        <v>46</v>
      </c>
      <c r="P2" s="7" t="s">
        <v>42</v>
      </c>
      <c r="Q2" s="7" t="s">
        <v>43</v>
      </c>
      <c r="R2" s="7" t="s">
        <v>44</v>
      </c>
      <c r="S2" s="7" t="s">
        <v>45</v>
      </c>
    </row>
    <row r="3" spans="1:19">
      <c r="A3" s="7" t="s">
        <v>6</v>
      </c>
      <c r="B3" s="7" t="s">
        <v>5</v>
      </c>
      <c r="C3" s="7" t="s">
        <v>30</v>
      </c>
      <c r="D3" s="7" t="s">
        <v>30</v>
      </c>
      <c r="E3" s="7" t="s">
        <v>30</v>
      </c>
      <c r="F3" s="7" t="s">
        <v>30</v>
      </c>
      <c r="G3" s="7" t="s">
        <v>30</v>
      </c>
      <c r="I3" s="7" t="s">
        <v>39</v>
      </c>
      <c r="J3" s="7" t="s">
        <v>39</v>
      </c>
      <c r="K3" s="7" t="s">
        <v>39</v>
      </c>
      <c r="L3" s="7" t="s">
        <v>39</v>
      </c>
      <c r="M3" s="7" t="s">
        <v>39</v>
      </c>
      <c r="O3" s="7" t="s">
        <v>39</v>
      </c>
      <c r="P3" s="7" t="s">
        <v>39</v>
      </c>
      <c r="Q3" s="7" t="s">
        <v>39</v>
      </c>
      <c r="R3" s="7" t="s">
        <v>39</v>
      </c>
      <c r="S3" s="7" t="s">
        <v>39</v>
      </c>
    </row>
    <row r="4" spans="1:19">
      <c r="A4" s="7">
        <v>1</v>
      </c>
      <c r="B4" s="7">
        <v>2026</v>
      </c>
      <c r="C4" s="16"/>
      <c r="D4" s="16"/>
      <c r="E4" s="16"/>
      <c r="F4" s="16"/>
      <c r="G4" s="16"/>
      <c r="I4" s="16"/>
      <c r="J4" s="16"/>
      <c r="K4" s="16"/>
      <c r="L4" s="16"/>
      <c r="M4" s="16"/>
      <c r="O4" s="16">
        <v>76768.363206761744</v>
      </c>
      <c r="P4" s="16">
        <v>15589.93192500162</v>
      </c>
      <c r="Q4" s="16">
        <v>28274.455872715167</v>
      </c>
      <c r="R4" s="16">
        <v>22674.449220025377</v>
      </c>
      <c r="S4" s="16">
        <v>10614.516698831312</v>
      </c>
    </row>
    <row r="5" spans="1:19">
      <c r="A5" s="7">
        <v>2</v>
      </c>
      <c r="B5" s="7">
        <v>2026</v>
      </c>
      <c r="C5" s="16"/>
      <c r="D5" s="16"/>
      <c r="E5" s="16"/>
      <c r="F5" s="16"/>
      <c r="G5" s="16"/>
      <c r="I5" s="16"/>
      <c r="J5" s="16"/>
      <c r="K5" s="16"/>
      <c r="L5" s="16"/>
      <c r="M5" s="16"/>
      <c r="O5" s="16">
        <v>82225.438098099199</v>
      </c>
      <c r="P5" s="16">
        <v>17313.313867212782</v>
      </c>
      <c r="Q5" s="16">
        <v>29765.304616548943</v>
      </c>
      <c r="R5" s="16">
        <v>25813.916552085066</v>
      </c>
      <c r="S5" s="16">
        <v>10812.203039027308</v>
      </c>
    </row>
    <row r="6" spans="1:19">
      <c r="A6" s="7">
        <v>3</v>
      </c>
      <c r="B6" s="7">
        <v>2026</v>
      </c>
      <c r="C6" s="16"/>
      <c r="D6" s="16"/>
      <c r="E6" s="16"/>
      <c r="F6" s="16"/>
      <c r="G6" s="16"/>
      <c r="I6" s="16"/>
      <c r="J6" s="16"/>
      <c r="K6" s="16"/>
      <c r="L6" s="16"/>
      <c r="M6" s="16"/>
      <c r="O6" s="16">
        <v>71815.217574347334</v>
      </c>
      <c r="P6" s="16">
        <v>14871.245172045246</v>
      </c>
      <c r="Q6" s="16">
        <v>25382.694530562592</v>
      </c>
      <c r="R6" s="16">
        <v>21437.945087616408</v>
      </c>
      <c r="S6" s="16">
        <v>10573.609724480932</v>
      </c>
    </row>
    <row r="7" spans="1:19">
      <c r="A7" s="7">
        <v>4</v>
      </c>
      <c r="B7" s="7">
        <v>2026</v>
      </c>
      <c r="C7" s="16"/>
      <c r="D7" s="16"/>
      <c r="E7" s="16"/>
      <c r="F7" s="16"/>
      <c r="G7" s="16"/>
      <c r="I7" s="16"/>
      <c r="J7" s="16"/>
      <c r="K7" s="16"/>
      <c r="L7" s="16"/>
      <c r="M7" s="16"/>
      <c r="O7" s="16">
        <v>72481.838098516135</v>
      </c>
      <c r="P7" s="16">
        <v>16646.768621248935</v>
      </c>
      <c r="Q7" s="16">
        <v>23877.372263456116</v>
      </c>
      <c r="R7" s="16">
        <v>21940.816447195713</v>
      </c>
      <c r="S7" s="16">
        <v>10874.514424329423</v>
      </c>
    </row>
    <row r="8" spans="1:19">
      <c r="A8" s="7">
        <v>5</v>
      </c>
      <c r="B8" s="7">
        <v>2026</v>
      </c>
      <c r="C8" s="16"/>
      <c r="D8" s="16"/>
      <c r="E8" s="16"/>
      <c r="F8" s="16"/>
      <c r="G8" s="16"/>
      <c r="I8" s="16"/>
      <c r="J8" s="16"/>
      <c r="K8" s="16"/>
      <c r="L8" s="16"/>
      <c r="M8" s="16"/>
      <c r="O8" s="16">
        <v>84473.935494113481</v>
      </c>
      <c r="P8" s="16">
        <v>20238.207597877608</v>
      </c>
      <c r="Q8" s="16">
        <v>28881.145360672326</v>
      </c>
      <c r="R8" s="16">
        <v>24449.506332652698</v>
      </c>
      <c r="S8" s="16">
        <v>11651.281199367026</v>
      </c>
    </row>
    <row r="9" spans="1:19">
      <c r="A9" s="7">
        <v>6</v>
      </c>
      <c r="B9" s="7">
        <v>2026</v>
      </c>
      <c r="C9" s="16"/>
      <c r="D9" s="16"/>
      <c r="E9" s="16"/>
      <c r="F9" s="16"/>
      <c r="G9" s="16"/>
      <c r="I9" s="16"/>
      <c r="J9" s="16"/>
      <c r="K9" s="16"/>
      <c r="L9" s="16"/>
      <c r="M9" s="16"/>
      <c r="O9" s="16">
        <v>89744.735499153787</v>
      </c>
      <c r="P9" s="16">
        <v>21246.416708034805</v>
      </c>
      <c r="Q9" s="16">
        <v>32784.714277910221</v>
      </c>
      <c r="R9" s="16">
        <v>25359.422674059126</v>
      </c>
      <c r="S9" s="16">
        <v>11581.120660561326</v>
      </c>
    </row>
    <row r="10" spans="1:19">
      <c r="A10" s="7">
        <v>7</v>
      </c>
      <c r="B10" s="7">
        <v>2026</v>
      </c>
      <c r="C10" s="16"/>
      <c r="D10" s="16"/>
      <c r="E10" s="16"/>
      <c r="F10" s="16"/>
      <c r="G10" s="16"/>
      <c r="I10" s="16"/>
      <c r="J10" s="16"/>
      <c r="K10" s="16"/>
      <c r="L10" s="16"/>
      <c r="M10" s="16"/>
      <c r="O10" s="16">
        <v>93302.994764259623</v>
      </c>
      <c r="P10" s="16">
        <v>21207.858000965</v>
      </c>
      <c r="Q10" s="16">
        <v>34988.326594744714</v>
      </c>
      <c r="R10" s="16">
        <v>26375.113809283084</v>
      </c>
      <c r="S10" s="16">
        <v>11889.167586070085</v>
      </c>
    </row>
    <row r="11" spans="1:19">
      <c r="A11" s="7">
        <v>8</v>
      </c>
      <c r="B11" s="7">
        <v>2026</v>
      </c>
      <c r="C11" s="16"/>
      <c r="D11" s="16"/>
      <c r="E11" s="16"/>
      <c r="F11" s="16"/>
      <c r="G11" s="16"/>
      <c r="I11" s="16"/>
      <c r="J11" s="16"/>
      <c r="K11" s="16"/>
      <c r="L11" s="16"/>
      <c r="M11" s="16"/>
      <c r="O11" s="16">
        <v>91656.284413577843</v>
      </c>
      <c r="P11" s="16">
        <v>21081.163500022802</v>
      </c>
      <c r="Q11" s="16">
        <v>33827.031078545937</v>
      </c>
      <c r="R11" s="16">
        <v>26200.231559545729</v>
      </c>
      <c r="S11" s="16">
        <v>11933.473353302526</v>
      </c>
    </row>
    <row r="12" spans="1:19">
      <c r="A12" s="7">
        <v>9</v>
      </c>
      <c r="B12" s="7">
        <v>2026</v>
      </c>
      <c r="C12" s="16"/>
      <c r="D12" s="16"/>
      <c r="E12" s="16"/>
      <c r="F12" s="16"/>
      <c r="G12" s="16"/>
      <c r="I12" s="16"/>
      <c r="J12" s="16"/>
      <c r="K12" s="16"/>
      <c r="L12" s="16"/>
      <c r="M12" s="16"/>
      <c r="O12" s="16">
        <v>84408.904039607485</v>
      </c>
      <c r="P12" s="16">
        <v>19746.288580294284</v>
      </c>
      <c r="Q12" s="16">
        <v>30363.237457289968</v>
      </c>
      <c r="R12" s="16">
        <v>23709.190508830106</v>
      </c>
      <c r="S12" s="16">
        <v>11464.089704267741</v>
      </c>
    </row>
    <row r="13" spans="1:19">
      <c r="A13" s="7">
        <v>10</v>
      </c>
      <c r="B13" s="7">
        <v>2026</v>
      </c>
      <c r="C13" s="16"/>
      <c r="D13" s="16"/>
      <c r="E13" s="16"/>
      <c r="F13" s="16"/>
      <c r="G13" s="16"/>
      <c r="I13" s="16"/>
      <c r="J13" s="16"/>
      <c r="K13" s="16"/>
      <c r="L13" s="16"/>
      <c r="M13" s="16"/>
      <c r="O13" s="16">
        <v>79475.308269866844</v>
      </c>
      <c r="P13" s="16">
        <v>18434.109246667995</v>
      </c>
      <c r="Q13" s="16">
        <v>27288.797475421543</v>
      </c>
      <c r="R13" s="16">
        <v>23318.318925517629</v>
      </c>
      <c r="S13" s="16">
        <v>11329.333451552351</v>
      </c>
    </row>
    <row r="14" spans="1:19">
      <c r="A14" s="7">
        <v>11</v>
      </c>
      <c r="B14" s="7">
        <v>2026</v>
      </c>
      <c r="C14" s="16"/>
      <c r="D14" s="16"/>
      <c r="E14" s="16"/>
      <c r="F14" s="16"/>
      <c r="G14" s="16"/>
      <c r="I14" s="16"/>
      <c r="J14" s="16"/>
      <c r="K14" s="16"/>
      <c r="L14" s="16"/>
      <c r="M14" s="16"/>
      <c r="O14" s="16">
        <v>67299.936427206732</v>
      </c>
      <c r="P14" s="16">
        <v>16502.401837148514</v>
      </c>
      <c r="Q14" s="16">
        <v>22950.889116894494</v>
      </c>
      <c r="R14" s="16">
        <v>20654.808176010007</v>
      </c>
      <c r="S14" s="16">
        <v>11030.628756170616</v>
      </c>
    </row>
    <row r="15" spans="1:19">
      <c r="A15" s="7">
        <v>12</v>
      </c>
      <c r="B15" s="7">
        <v>2026</v>
      </c>
      <c r="C15" s="16"/>
      <c r="D15" s="16"/>
      <c r="E15" s="16"/>
      <c r="F15" s="16"/>
      <c r="G15" s="16"/>
      <c r="I15" s="16"/>
      <c r="J15" s="16"/>
      <c r="K15" s="16"/>
      <c r="L15" s="16"/>
      <c r="M15" s="16"/>
      <c r="O15" s="16">
        <v>74011.989725223728</v>
      </c>
      <c r="P15" s="16">
        <v>14411.762767996974</v>
      </c>
      <c r="Q15" s="16">
        <v>28155.193798851469</v>
      </c>
      <c r="R15" s="16">
        <v>21348.351544275702</v>
      </c>
      <c r="S15" s="16">
        <v>11412.510536149217</v>
      </c>
    </row>
    <row r="16" spans="1:19">
      <c r="A16" s="7">
        <v>1</v>
      </c>
      <c r="B16" s="7">
        <v>2027</v>
      </c>
      <c r="C16" s="16"/>
      <c r="D16" s="16"/>
      <c r="E16" s="16"/>
      <c r="F16" s="16"/>
      <c r="G16" s="16"/>
      <c r="I16" s="16"/>
      <c r="J16" s="16"/>
      <c r="K16" s="16"/>
      <c r="L16" s="16"/>
      <c r="M16" s="16"/>
      <c r="O16" s="16">
        <v>79830.485251298131</v>
      </c>
      <c r="P16" s="16">
        <v>16015.954416113207</v>
      </c>
      <c r="Q16" s="16">
        <v>29206.049839649942</v>
      </c>
      <c r="R16" s="16">
        <v>23537.061855230375</v>
      </c>
      <c r="S16" s="16">
        <v>11470.683716655765</v>
      </c>
    </row>
    <row r="17" spans="1:19">
      <c r="A17" s="7">
        <v>2</v>
      </c>
      <c r="B17" s="7">
        <v>2027</v>
      </c>
      <c r="C17" s="16"/>
      <c r="D17" s="16"/>
      <c r="E17" s="16"/>
      <c r="F17" s="16"/>
      <c r="G17" s="16"/>
      <c r="I17" s="16"/>
      <c r="J17" s="16"/>
      <c r="K17" s="16"/>
      <c r="L17" s="16"/>
      <c r="M17" s="16"/>
      <c r="O17" s="16">
        <v>85364.989198601135</v>
      </c>
      <c r="P17" s="16">
        <v>17763.981651807622</v>
      </c>
      <c r="Q17" s="16">
        <v>30727.177253581325</v>
      </c>
      <c r="R17" s="16">
        <v>26712.668678079328</v>
      </c>
      <c r="S17" s="16">
        <v>11667.309441833811</v>
      </c>
    </row>
    <row r="18" spans="1:19">
      <c r="A18" s="7">
        <v>3</v>
      </c>
      <c r="B18" s="7">
        <v>2027</v>
      </c>
      <c r="C18" s="16"/>
      <c r="D18" s="16"/>
      <c r="E18" s="16"/>
      <c r="F18" s="16"/>
      <c r="G18" s="16"/>
      <c r="I18" s="16"/>
      <c r="J18" s="16"/>
      <c r="K18" s="16"/>
      <c r="L18" s="16"/>
      <c r="M18" s="16"/>
      <c r="O18" s="16">
        <v>74714.085300037055</v>
      </c>
      <c r="P18" s="16">
        <v>15246.057107453453</v>
      </c>
      <c r="Q18" s="16">
        <v>26217.801025799279</v>
      </c>
      <c r="R18" s="16">
        <v>22247.004383441246</v>
      </c>
      <c r="S18" s="16">
        <v>11429.859814062756</v>
      </c>
    </row>
    <row r="19" spans="1:19">
      <c r="A19" s="7">
        <v>4</v>
      </c>
      <c r="B19" s="7">
        <v>2027</v>
      </c>
      <c r="C19" s="16"/>
      <c r="D19" s="16"/>
      <c r="E19" s="16"/>
      <c r="F19" s="16"/>
      <c r="G19" s="16"/>
      <c r="I19" s="16"/>
      <c r="J19" s="16"/>
      <c r="K19" s="16"/>
      <c r="L19" s="16"/>
      <c r="M19" s="16"/>
      <c r="O19" s="16">
        <v>74894.765629067901</v>
      </c>
      <c r="P19" s="16">
        <v>17379.009067249444</v>
      </c>
      <c r="Q19" s="16">
        <v>24438.752815801901</v>
      </c>
      <c r="R19" s="16">
        <v>22812.935747298761</v>
      </c>
      <c r="S19" s="16">
        <v>11730.403736781569</v>
      </c>
    </row>
    <row r="20" spans="1:19">
      <c r="A20" s="7">
        <v>5</v>
      </c>
      <c r="B20" s="7">
        <v>2027</v>
      </c>
      <c r="C20" s="16"/>
      <c r="D20" s="16"/>
      <c r="E20" s="16"/>
      <c r="F20" s="16"/>
      <c r="G20" s="16"/>
      <c r="I20" s="16"/>
      <c r="J20" s="16"/>
      <c r="K20" s="16"/>
      <c r="L20" s="16"/>
      <c r="M20" s="16"/>
      <c r="O20" s="16">
        <v>87634.75680543833</v>
      </c>
      <c r="P20" s="16">
        <v>20713.448146062186</v>
      </c>
      <c r="Q20" s="16">
        <v>29808.232920147566</v>
      </c>
      <c r="R20" s="16">
        <v>25292.732321431366</v>
      </c>
      <c r="S20" s="16">
        <v>12526.325143105574</v>
      </c>
    </row>
    <row r="21" spans="1:19">
      <c r="A21" s="7">
        <v>6</v>
      </c>
      <c r="B21" s="7">
        <v>2027</v>
      </c>
      <c r="C21" s="16"/>
      <c r="D21" s="16"/>
      <c r="E21" s="16"/>
      <c r="F21" s="16"/>
      <c r="G21" s="16"/>
      <c r="I21" s="16"/>
      <c r="J21" s="16"/>
      <c r="K21" s="16"/>
      <c r="L21" s="16"/>
      <c r="M21" s="16"/>
      <c r="O21" s="16">
        <v>93058.685176681742</v>
      </c>
      <c r="P21" s="16">
        <v>21730.582380205713</v>
      </c>
      <c r="Q21" s="16">
        <v>33793.055550039026</v>
      </c>
      <c r="R21" s="16">
        <v>26266.058078829712</v>
      </c>
      <c r="S21" s="16">
        <v>12455.384434955646</v>
      </c>
    </row>
    <row r="22" spans="1:19">
      <c r="A22" s="7">
        <v>7</v>
      </c>
      <c r="B22" s="7">
        <v>2027</v>
      </c>
      <c r="C22" s="16"/>
      <c r="D22" s="16"/>
      <c r="E22" s="16"/>
      <c r="F22" s="16"/>
      <c r="G22" s="16"/>
      <c r="I22" s="16"/>
      <c r="J22" s="16"/>
      <c r="K22" s="16"/>
      <c r="L22" s="16"/>
      <c r="M22" s="16"/>
      <c r="O22" s="16">
        <v>96664.12600553174</v>
      </c>
      <c r="P22" s="16">
        <v>21625.308568157954</v>
      </c>
      <c r="Q22" s="16">
        <v>36054.961060037305</v>
      </c>
      <c r="R22" s="16">
        <v>27129.768482816075</v>
      </c>
      <c r="S22" s="16">
        <v>12741.350741955059</v>
      </c>
    </row>
    <row r="23" spans="1:19">
      <c r="A23" s="7">
        <v>8</v>
      </c>
      <c r="B23" s="7">
        <v>2027</v>
      </c>
      <c r="C23" s="16"/>
      <c r="D23" s="16"/>
      <c r="E23" s="16"/>
      <c r="F23" s="16"/>
      <c r="G23" s="16"/>
      <c r="I23" s="16"/>
      <c r="J23" s="16"/>
      <c r="K23" s="16"/>
      <c r="L23" s="16"/>
      <c r="M23" s="16"/>
      <c r="O23" s="16">
        <v>94744.010802212157</v>
      </c>
      <c r="P23" s="16">
        <v>21568.334908984849</v>
      </c>
      <c r="Q23" s="16">
        <v>34898.04588020443</v>
      </c>
      <c r="R23" s="16">
        <v>27103.453516192902</v>
      </c>
      <c r="S23" s="16">
        <v>12830.205947361312</v>
      </c>
    </row>
    <row r="24" spans="1:19">
      <c r="A24" s="7">
        <v>9</v>
      </c>
      <c r="B24" s="7">
        <v>2027</v>
      </c>
      <c r="C24" s="16"/>
      <c r="D24" s="16"/>
      <c r="E24" s="16"/>
      <c r="F24" s="16"/>
      <c r="G24" s="16"/>
      <c r="I24" s="16"/>
      <c r="J24" s="16"/>
      <c r="K24" s="16"/>
      <c r="L24" s="16"/>
      <c r="M24" s="16"/>
      <c r="O24" s="16">
        <v>87304.985587492774</v>
      </c>
      <c r="P24" s="16">
        <v>20243.992934457197</v>
      </c>
      <c r="Q24" s="16">
        <v>31238.883845602533</v>
      </c>
      <c r="R24" s="16">
        <v>24515.238994672571</v>
      </c>
      <c r="S24" s="16">
        <v>12340.601057724663</v>
      </c>
    </row>
    <row r="25" spans="1:19">
      <c r="A25" s="7">
        <v>10</v>
      </c>
      <c r="B25" s="7">
        <v>2027</v>
      </c>
      <c r="C25" s="16"/>
      <c r="D25" s="16"/>
      <c r="E25" s="16"/>
      <c r="F25" s="16"/>
      <c r="G25" s="16"/>
      <c r="I25" s="16"/>
      <c r="J25" s="16"/>
      <c r="K25" s="16"/>
      <c r="L25" s="16"/>
      <c r="M25" s="16"/>
      <c r="O25" s="16">
        <v>82836.127201274343</v>
      </c>
      <c r="P25" s="16">
        <v>18916.816032313342</v>
      </c>
      <c r="Q25" s="16">
        <v>28351.496206412445</v>
      </c>
      <c r="R25" s="16">
        <v>24257.612648678725</v>
      </c>
      <c r="S25" s="16">
        <v>12043.901902858897</v>
      </c>
    </row>
    <row r="26" spans="1:19">
      <c r="A26" s="7">
        <v>11</v>
      </c>
      <c r="B26" s="7">
        <v>2027</v>
      </c>
      <c r="C26" s="16"/>
      <c r="D26" s="16"/>
      <c r="E26" s="16"/>
      <c r="F26" s="16"/>
      <c r="G26" s="16"/>
      <c r="I26" s="16"/>
      <c r="J26" s="16"/>
      <c r="K26" s="16"/>
      <c r="L26" s="16"/>
      <c r="M26" s="16"/>
      <c r="O26" s="16">
        <v>70420.778795171718</v>
      </c>
      <c r="P26" s="16">
        <v>16940.241519510291</v>
      </c>
      <c r="Q26" s="16">
        <v>23819.13045094458</v>
      </c>
      <c r="R26" s="16">
        <v>21528.042732635775</v>
      </c>
      <c r="S26" s="16">
        <v>11901.346193154282</v>
      </c>
    </row>
    <row r="27" spans="1:19">
      <c r="A27" s="7">
        <v>12</v>
      </c>
      <c r="B27" s="7">
        <v>2027</v>
      </c>
      <c r="C27" s="16"/>
      <c r="D27" s="16"/>
      <c r="E27" s="16"/>
      <c r="F27" s="16"/>
      <c r="G27" s="16"/>
      <c r="I27" s="16"/>
      <c r="J27" s="16"/>
      <c r="K27" s="16"/>
      <c r="L27" s="16"/>
      <c r="M27" s="16"/>
      <c r="O27" s="16">
        <v>77012.361145220813</v>
      </c>
      <c r="P27" s="16">
        <v>14840.121039962229</v>
      </c>
      <c r="Q27" s="16">
        <v>29065.935365891655</v>
      </c>
      <c r="R27" s="16">
        <v>22181.537600858341</v>
      </c>
      <c r="S27" s="16">
        <v>12278.831090308664</v>
      </c>
    </row>
    <row r="28" spans="1:19">
      <c r="A28" s="7">
        <v>1</v>
      </c>
      <c r="B28" s="7">
        <v>2028</v>
      </c>
      <c r="C28" s="16"/>
      <c r="D28" s="16"/>
      <c r="E28" s="16"/>
      <c r="F28" s="16"/>
      <c r="G28" s="16"/>
      <c r="I28" s="16"/>
      <c r="J28" s="16"/>
      <c r="K28" s="16"/>
      <c r="L28" s="16"/>
      <c r="M28" s="16"/>
      <c r="O28" s="16">
        <v>83217.647642650976</v>
      </c>
      <c r="P28" s="16">
        <v>16528.274506701175</v>
      </c>
      <c r="Q28" s="16">
        <v>30417.954650060608</v>
      </c>
      <c r="R28" s="16">
        <v>24435.838264371319</v>
      </c>
      <c r="S28" s="16">
        <v>12193.943196265405</v>
      </c>
    </row>
    <row r="29" spans="1:19">
      <c r="A29" s="7">
        <v>2</v>
      </c>
      <c r="B29" s="7">
        <v>2028</v>
      </c>
      <c r="C29" s="16"/>
      <c r="D29" s="16"/>
      <c r="E29" s="16"/>
      <c r="F29" s="16"/>
      <c r="G29" s="16"/>
      <c r="I29" s="16"/>
      <c r="J29" s="16"/>
      <c r="K29" s="16"/>
      <c r="L29" s="16"/>
      <c r="M29" s="16"/>
      <c r="O29" s="16">
        <v>88771.076072160606</v>
      </c>
      <c r="P29" s="16">
        <v>18313.462826289469</v>
      </c>
      <c r="Q29" s="16">
        <v>31921.068693707501</v>
      </c>
      <c r="R29" s="16">
        <v>27668.82308794191</v>
      </c>
      <c r="S29" s="16">
        <v>12385.510767580568</v>
      </c>
    </row>
    <row r="30" spans="1:19">
      <c r="A30" s="7">
        <v>3</v>
      </c>
      <c r="B30" s="7">
        <v>2028</v>
      </c>
      <c r="C30" s="16"/>
      <c r="D30" s="16"/>
      <c r="E30" s="16"/>
      <c r="F30" s="16"/>
      <c r="G30" s="16"/>
      <c r="I30" s="16"/>
      <c r="J30" s="16"/>
      <c r="K30" s="16"/>
      <c r="L30" s="16"/>
      <c r="M30" s="16"/>
      <c r="O30" s="16">
        <v>76374.98850182374</v>
      </c>
      <c r="P30" s="16">
        <v>15827.366536204114</v>
      </c>
      <c r="Q30" s="16">
        <v>27199.465178085735</v>
      </c>
      <c r="R30" s="16">
        <v>22447.796161484941</v>
      </c>
      <c r="S30" s="16">
        <v>12154.750696846975</v>
      </c>
    </row>
    <row r="31" spans="1:19">
      <c r="A31" s="7">
        <v>4</v>
      </c>
      <c r="B31" s="7">
        <v>2028</v>
      </c>
      <c r="C31" s="16"/>
      <c r="D31" s="16"/>
      <c r="E31" s="16"/>
      <c r="F31" s="16"/>
      <c r="G31" s="16"/>
      <c r="I31" s="16"/>
      <c r="J31" s="16"/>
      <c r="K31" s="16"/>
      <c r="L31" s="16"/>
      <c r="M31" s="16"/>
      <c r="O31" s="16">
        <v>78358.488024156744</v>
      </c>
      <c r="P31" s="16">
        <v>17994.667087165013</v>
      </c>
      <c r="Q31" s="16">
        <v>25652.687131873266</v>
      </c>
      <c r="R31" s="16">
        <v>23560.853880972918</v>
      </c>
      <c r="S31" s="16">
        <v>12436.230599797223</v>
      </c>
    </row>
    <row r="32" spans="1:19">
      <c r="A32" s="7">
        <v>5</v>
      </c>
      <c r="B32" s="7">
        <v>2028</v>
      </c>
      <c r="C32" s="16"/>
      <c r="D32" s="16"/>
      <c r="E32" s="16"/>
      <c r="F32" s="16"/>
      <c r="G32" s="16"/>
      <c r="I32" s="16"/>
      <c r="J32" s="16"/>
      <c r="K32" s="16"/>
      <c r="L32" s="16"/>
      <c r="M32" s="16"/>
      <c r="O32" s="16">
        <v>91355.208628058448</v>
      </c>
      <c r="P32" s="16">
        <v>21395.603898323945</v>
      </c>
      <c r="Q32" s="16">
        <v>31113.53315423616</v>
      </c>
      <c r="R32" s="16">
        <v>26200.817049072426</v>
      </c>
      <c r="S32" s="16">
        <v>13231.493792930059</v>
      </c>
    </row>
    <row r="33" spans="1:19">
      <c r="A33" s="7">
        <v>6</v>
      </c>
      <c r="B33" s="7">
        <v>2028</v>
      </c>
      <c r="C33" s="16"/>
      <c r="D33" s="16"/>
      <c r="E33" s="16"/>
      <c r="F33" s="16"/>
      <c r="G33" s="16"/>
      <c r="I33" s="16"/>
      <c r="J33" s="16"/>
      <c r="K33" s="16"/>
      <c r="L33" s="16"/>
      <c r="M33" s="16"/>
      <c r="O33" s="16">
        <v>96561.2218432011</v>
      </c>
      <c r="P33" s="16">
        <v>22430.282445035449</v>
      </c>
      <c r="Q33" s="16">
        <v>35127.890659588229</v>
      </c>
      <c r="R33" s="16">
        <v>27163.955885470779</v>
      </c>
      <c r="S33" s="16">
        <v>13194.34496956104</v>
      </c>
    </row>
    <row r="34" spans="1:19">
      <c r="A34" s="7">
        <v>7</v>
      </c>
      <c r="B34" s="7">
        <v>2028</v>
      </c>
      <c r="C34" s="16"/>
      <c r="D34" s="16"/>
      <c r="E34" s="16"/>
      <c r="F34" s="16"/>
      <c r="G34" s="16"/>
      <c r="I34" s="16"/>
      <c r="J34" s="16"/>
      <c r="K34" s="16"/>
      <c r="L34" s="16"/>
      <c r="M34" s="16"/>
      <c r="O34" s="16">
        <v>99877.48673234637</v>
      </c>
      <c r="P34" s="16">
        <v>22311.206513236742</v>
      </c>
      <c r="Q34" s="16">
        <v>37279.794876459295</v>
      </c>
      <c r="R34" s="16">
        <v>28272.040151763915</v>
      </c>
      <c r="S34" s="16">
        <v>13518.317742293342</v>
      </c>
    </row>
    <row r="35" spans="1:19">
      <c r="A35" s="7">
        <v>8</v>
      </c>
      <c r="B35" s="7">
        <v>2028</v>
      </c>
      <c r="C35" s="16"/>
      <c r="D35" s="16"/>
      <c r="E35" s="16"/>
      <c r="F35" s="16"/>
      <c r="G35" s="16"/>
      <c r="I35" s="16"/>
      <c r="J35" s="16"/>
      <c r="K35" s="16"/>
      <c r="L35" s="16"/>
      <c r="M35" s="16"/>
      <c r="O35" s="16">
        <v>98594.113185869312</v>
      </c>
      <c r="P35" s="16">
        <v>22102.89912149345</v>
      </c>
      <c r="Q35" s="16">
        <v>36166.400916007398</v>
      </c>
      <c r="R35" s="16">
        <v>27865.436721678831</v>
      </c>
      <c r="S35" s="16">
        <v>13574.439062398962</v>
      </c>
    </row>
    <row r="36" spans="1:19">
      <c r="A36" s="7">
        <v>9</v>
      </c>
      <c r="B36" s="7">
        <v>2028</v>
      </c>
      <c r="C36" s="16"/>
      <c r="D36" s="16"/>
      <c r="E36" s="16"/>
      <c r="F36" s="16"/>
      <c r="G36" s="16"/>
      <c r="I36" s="16"/>
      <c r="J36" s="16"/>
      <c r="K36" s="16"/>
      <c r="L36" s="16"/>
      <c r="M36" s="16"/>
      <c r="O36" s="16">
        <v>91159.548422554581</v>
      </c>
      <c r="P36" s="16">
        <v>20830.459679690957</v>
      </c>
      <c r="Q36" s="16">
        <v>32630.949224051506</v>
      </c>
      <c r="R36" s="16">
        <v>25589.572242042246</v>
      </c>
      <c r="S36" s="16">
        <v>13088.50101677263</v>
      </c>
    </row>
    <row r="37" spans="1:19">
      <c r="A37" s="7">
        <v>10</v>
      </c>
      <c r="B37" s="7">
        <v>2028</v>
      </c>
      <c r="C37" s="16"/>
      <c r="D37" s="16"/>
      <c r="E37" s="16"/>
      <c r="F37" s="16"/>
      <c r="G37" s="16"/>
      <c r="I37" s="16"/>
      <c r="J37" s="16"/>
      <c r="K37" s="16"/>
      <c r="L37" s="16"/>
      <c r="M37" s="16"/>
      <c r="O37" s="16">
        <v>85674.245275077177</v>
      </c>
      <c r="P37" s="16">
        <v>19417.475036763863</v>
      </c>
      <c r="Q37" s="16">
        <v>29233.05103894497</v>
      </c>
      <c r="R37" s="16">
        <v>25027.581436575641</v>
      </c>
      <c r="S37" s="16">
        <v>12525.520170753158</v>
      </c>
    </row>
    <row r="38" spans="1:19">
      <c r="A38" s="7">
        <v>11</v>
      </c>
      <c r="B38" s="7">
        <v>2028</v>
      </c>
      <c r="C38" s="16"/>
      <c r="D38" s="16"/>
      <c r="E38" s="16"/>
      <c r="F38" s="16"/>
      <c r="G38" s="16"/>
      <c r="I38" s="16"/>
      <c r="J38" s="16"/>
      <c r="K38" s="16"/>
      <c r="L38" s="16"/>
      <c r="M38" s="16"/>
      <c r="O38" s="16">
        <v>73633.534835741943</v>
      </c>
      <c r="P38" s="16">
        <v>17514.911287619598</v>
      </c>
      <c r="Q38" s="16">
        <v>25084.382480629225</v>
      </c>
      <c r="R38" s="16">
        <v>22390.146600125201</v>
      </c>
      <c r="S38" s="16">
        <v>12625.125224086096</v>
      </c>
    </row>
    <row r="39" spans="1:19">
      <c r="A39" s="7">
        <v>12</v>
      </c>
      <c r="B39" s="7">
        <v>2028</v>
      </c>
      <c r="C39" s="16"/>
      <c r="D39" s="16"/>
      <c r="E39" s="16"/>
      <c r="F39" s="16"/>
      <c r="G39" s="16"/>
      <c r="I39" s="16"/>
      <c r="J39" s="16"/>
      <c r="K39" s="16"/>
      <c r="L39" s="16"/>
      <c r="M39" s="16"/>
      <c r="O39" s="16">
        <v>80411.690203636288</v>
      </c>
      <c r="P39" s="16">
        <v>15361.517600732772</v>
      </c>
      <c r="Q39" s="16">
        <v>30294.502081598388</v>
      </c>
      <c r="R39" s="16">
        <v>23112.649018656648</v>
      </c>
      <c r="S39" s="16">
        <v>13022.090458267101</v>
      </c>
    </row>
    <row r="40" spans="1:19">
      <c r="A40" s="7">
        <v>1</v>
      </c>
      <c r="B40" s="7">
        <v>2029</v>
      </c>
      <c r="C40" s="16"/>
      <c r="D40" s="16"/>
      <c r="E40" s="16"/>
      <c r="F40" s="16"/>
      <c r="G40" s="16"/>
      <c r="I40" s="16"/>
      <c r="J40" s="16"/>
      <c r="K40" s="16"/>
      <c r="L40" s="16"/>
      <c r="M40" s="16"/>
      <c r="O40" s="16">
        <v>86309.031331122198</v>
      </c>
      <c r="P40" s="16">
        <v>16980.845936130834</v>
      </c>
      <c r="Q40" s="16">
        <v>31489.390071853133</v>
      </c>
      <c r="R40" s="16">
        <v>25243.898447748841</v>
      </c>
      <c r="S40" s="16">
        <v>12902.191692745329</v>
      </c>
    </row>
    <row r="41" spans="1:19">
      <c r="A41" s="7">
        <v>2</v>
      </c>
      <c r="B41" s="7">
        <v>2029</v>
      </c>
      <c r="C41" s="16"/>
      <c r="D41" s="16"/>
      <c r="E41" s="16"/>
      <c r="F41" s="16"/>
      <c r="G41" s="16"/>
      <c r="I41" s="16"/>
      <c r="J41" s="16"/>
      <c r="K41" s="16"/>
      <c r="L41" s="16"/>
      <c r="M41" s="16"/>
      <c r="O41" s="16">
        <v>91797.024110358805</v>
      </c>
      <c r="P41" s="16">
        <v>18793.117235374357</v>
      </c>
      <c r="Q41" s="16">
        <v>32981.828675195356</v>
      </c>
      <c r="R41" s="16">
        <v>28495.680013339879</v>
      </c>
      <c r="S41" s="16">
        <v>13107.765259152255</v>
      </c>
    </row>
    <row r="42" spans="1:19">
      <c r="A42" s="7">
        <v>3</v>
      </c>
      <c r="B42" s="7">
        <v>2029</v>
      </c>
      <c r="C42" s="16"/>
      <c r="D42" s="16"/>
      <c r="E42" s="16"/>
      <c r="F42" s="16"/>
      <c r="G42" s="16"/>
      <c r="I42" s="16"/>
      <c r="J42" s="16"/>
      <c r="K42" s="16"/>
      <c r="L42" s="16"/>
      <c r="M42" s="16"/>
      <c r="O42" s="16">
        <v>79843.251428259726</v>
      </c>
      <c r="P42" s="16">
        <v>16345.607917556206</v>
      </c>
      <c r="Q42" s="16">
        <v>28322.107888337552</v>
      </c>
      <c r="R42" s="16">
        <v>23356.649015972129</v>
      </c>
      <c r="S42" s="16">
        <v>12857.010921636003</v>
      </c>
    </row>
    <row r="43" spans="1:19">
      <c r="A43" s="7">
        <v>4</v>
      </c>
      <c r="B43" s="7">
        <v>2029</v>
      </c>
      <c r="C43" s="16"/>
      <c r="D43" s="16"/>
      <c r="E43" s="16"/>
      <c r="F43" s="16"/>
      <c r="G43" s="16"/>
      <c r="I43" s="16"/>
      <c r="J43" s="16"/>
      <c r="K43" s="16"/>
      <c r="L43" s="16"/>
      <c r="M43" s="16"/>
      <c r="O43" s="16">
        <v>82086.822214935441</v>
      </c>
      <c r="P43" s="16">
        <v>19446.687991460796</v>
      </c>
      <c r="Q43" s="16">
        <v>27011.443949264478</v>
      </c>
      <c r="R43" s="16">
        <v>24622.231567677889</v>
      </c>
      <c r="S43" s="16">
        <v>13159.189995003546</v>
      </c>
    </row>
    <row r="44" spans="1:19">
      <c r="A44" s="7">
        <v>5</v>
      </c>
      <c r="B44" s="7">
        <v>2029</v>
      </c>
      <c r="C44" s="16"/>
      <c r="D44" s="16"/>
      <c r="E44" s="16"/>
      <c r="F44" s="16"/>
      <c r="G44" s="16"/>
      <c r="I44" s="16"/>
      <c r="J44" s="16"/>
      <c r="K44" s="16"/>
      <c r="L44" s="16"/>
      <c r="M44" s="16"/>
      <c r="O44" s="16">
        <v>95171.327838391007</v>
      </c>
      <c r="P44" s="16">
        <v>22006.373115802733</v>
      </c>
      <c r="Q44" s="16">
        <v>32539.126355173117</v>
      </c>
      <c r="R44" s="16">
        <v>27219.916828832043</v>
      </c>
      <c r="S44" s="16">
        <v>13980.040061467318</v>
      </c>
    </row>
    <row r="45" spans="1:19">
      <c r="A45" s="7">
        <v>6</v>
      </c>
      <c r="B45" s="7">
        <v>2029</v>
      </c>
      <c r="C45" s="16"/>
      <c r="D45" s="16"/>
      <c r="E45" s="16"/>
      <c r="F45" s="16"/>
      <c r="G45" s="16"/>
      <c r="I45" s="16"/>
      <c r="J45" s="16"/>
      <c r="K45" s="16"/>
      <c r="L45" s="16"/>
      <c r="M45" s="16"/>
      <c r="O45" s="16">
        <v>100343.14069465781</v>
      </c>
      <c r="P45" s="16">
        <v>23073.870015412755</v>
      </c>
      <c r="Q45" s="16">
        <v>36139.123467426172</v>
      </c>
      <c r="R45" s="16">
        <v>28141.951032333905</v>
      </c>
      <c r="S45" s="16">
        <v>13945.636020706843</v>
      </c>
    </row>
    <row r="46" spans="1:19">
      <c r="A46" s="7">
        <v>7</v>
      </c>
      <c r="B46" s="7">
        <v>2029</v>
      </c>
      <c r="C46" s="16"/>
      <c r="D46" s="16"/>
      <c r="E46" s="16"/>
      <c r="F46" s="16"/>
      <c r="G46" s="16"/>
      <c r="I46" s="16"/>
      <c r="J46" s="16"/>
      <c r="K46" s="16"/>
      <c r="L46" s="16"/>
      <c r="M46" s="16"/>
      <c r="O46" s="16">
        <v>104024.53639019218</v>
      </c>
      <c r="P46" s="16">
        <v>22953.091278010481</v>
      </c>
      <c r="Q46" s="16">
        <v>38778.324876225372</v>
      </c>
      <c r="R46" s="16">
        <v>29261.214034798519</v>
      </c>
      <c r="S46" s="16">
        <v>14279.565338120168</v>
      </c>
    </row>
    <row r="47" spans="1:19">
      <c r="A47" s="7">
        <v>8</v>
      </c>
      <c r="B47" s="7">
        <v>2029</v>
      </c>
      <c r="C47" s="16"/>
      <c r="D47" s="16"/>
      <c r="E47" s="16"/>
      <c r="F47" s="16"/>
      <c r="G47" s="16"/>
      <c r="I47" s="16"/>
      <c r="J47" s="16"/>
      <c r="K47" s="16"/>
      <c r="L47" s="16"/>
      <c r="M47" s="16"/>
      <c r="O47" s="16">
        <v>102157.33996678593</v>
      </c>
      <c r="P47" s="16">
        <v>22826.964756728048</v>
      </c>
      <c r="Q47" s="16">
        <v>37478.219496898295</v>
      </c>
      <c r="R47" s="16">
        <v>29054.685377916852</v>
      </c>
      <c r="S47" s="16">
        <v>14291.538613258201</v>
      </c>
    </row>
    <row r="48" spans="1:19">
      <c r="A48" s="7">
        <v>9</v>
      </c>
      <c r="B48" s="7">
        <v>2029</v>
      </c>
      <c r="C48" s="16"/>
      <c r="D48" s="16"/>
      <c r="E48" s="16"/>
      <c r="F48" s="16"/>
      <c r="G48" s="16"/>
      <c r="I48" s="16"/>
      <c r="J48" s="16"/>
      <c r="K48" s="16"/>
      <c r="L48" s="16"/>
      <c r="M48" s="16"/>
      <c r="O48" s="16">
        <v>94807.30260914957</v>
      </c>
      <c r="P48" s="16">
        <v>21356.656716163649</v>
      </c>
      <c r="Q48" s="16">
        <v>33994.865332431684</v>
      </c>
      <c r="R48" s="16">
        <v>26542.728545857193</v>
      </c>
      <c r="S48" s="16">
        <v>13829.556480430861</v>
      </c>
    </row>
    <row r="49" spans="1:19">
      <c r="A49" s="7">
        <v>10</v>
      </c>
      <c r="B49" s="7">
        <v>2029</v>
      </c>
      <c r="C49" s="16"/>
      <c r="D49" s="16"/>
      <c r="E49" s="16"/>
      <c r="F49" s="16"/>
      <c r="G49" s="16"/>
      <c r="I49" s="16"/>
      <c r="J49" s="16"/>
      <c r="K49" s="16"/>
      <c r="L49" s="16"/>
      <c r="M49" s="16"/>
      <c r="O49" s="16">
        <v>89580.28127183624</v>
      </c>
      <c r="P49" s="16">
        <v>20045.536607849463</v>
      </c>
      <c r="Q49" s="16">
        <v>30723.520478596467</v>
      </c>
      <c r="R49" s="16">
        <v>26067.755627109276</v>
      </c>
      <c r="S49" s="16">
        <v>13252.308159331556</v>
      </c>
    </row>
    <row r="50" spans="1:19">
      <c r="A50" s="7">
        <v>11</v>
      </c>
      <c r="B50" s="7">
        <v>2029</v>
      </c>
      <c r="C50" s="16"/>
      <c r="D50" s="16"/>
      <c r="E50" s="16"/>
      <c r="F50" s="16"/>
      <c r="G50" s="16"/>
      <c r="I50" s="16"/>
      <c r="J50" s="16"/>
      <c r="K50" s="16"/>
      <c r="L50" s="16"/>
      <c r="M50" s="16"/>
      <c r="O50" s="16">
        <v>77025.534703660451</v>
      </c>
      <c r="P50" s="16">
        <v>18061.412284396243</v>
      </c>
      <c r="Q50" s="16">
        <v>26325.626028969749</v>
      </c>
      <c r="R50" s="16">
        <v>23126.82027663722</v>
      </c>
      <c r="S50" s="16">
        <v>13349.052681775676</v>
      </c>
    </row>
    <row r="51" spans="1:19">
      <c r="A51" s="7">
        <v>12</v>
      </c>
      <c r="B51" s="7">
        <v>2029</v>
      </c>
      <c r="C51" s="16"/>
      <c r="D51" s="16"/>
      <c r="E51" s="16"/>
      <c r="F51" s="16"/>
      <c r="G51" s="16"/>
      <c r="I51" s="16"/>
      <c r="J51" s="16"/>
      <c r="K51" s="16"/>
      <c r="L51" s="16"/>
      <c r="M51" s="16"/>
      <c r="O51" s="16">
        <v>83950.778477321262</v>
      </c>
      <c r="P51" s="16">
        <v>15819.177550165283</v>
      </c>
      <c r="Q51" s="16">
        <v>31620.727159644881</v>
      </c>
      <c r="R51" s="16">
        <v>24039.412550756788</v>
      </c>
      <c r="S51" s="16">
        <v>13775.422654648159</v>
      </c>
    </row>
    <row r="52" spans="1:19">
      <c r="A52" s="7">
        <v>1</v>
      </c>
      <c r="B52" s="7">
        <v>2030</v>
      </c>
      <c r="C52" s="16"/>
      <c r="D52" s="16"/>
      <c r="E52" s="16"/>
      <c r="F52" s="16"/>
      <c r="G52" s="16"/>
      <c r="I52" s="16"/>
      <c r="J52" s="16"/>
      <c r="K52" s="16"/>
      <c r="L52" s="16"/>
      <c r="M52" s="16"/>
      <c r="O52" s="16">
        <v>94521.578006886906</v>
      </c>
      <c r="P52" s="16">
        <v>18641.466125068622</v>
      </c>
      <c r="Q52" s="16">
        <v>34434.762431743053</v>
      </c>
      <c r="R52" s="16">
        <v>28238.069790524874</v>
      </c>
      <c r="S52" s="16">
        <v>13653.554395302477</v>
      </c>
    </row>
    <row r="53" spans="1:19">
      <c r="A53" s="7">
        <v>2</v>
      </c>
      <c r="B53" s="7">
        <v>2030</v>
      </c>
      <c r="C53" s="16"/>
      <c r="D53" s="16"/>
      <c r="E53" s="16"/>
      <c r="F53" s="16"/>
      <c r="G53" s="16"/>
      <c r="I53" s="16"/>
      <c r="J53" s="16"/>
      <c r="K53" s="16"/>
      <c r="L53" s="16"/>
      <c r="M53" s="16"/>
      <c r="O53" s="16">
        <v>95413.009746690252</v>
      </c>
      <c r="P53" s="16">
        <v>19341.384607834028</v>
      </c>
      <c r="Q53" s="16">
        <v>33760.515280588319</v>
      </c>
      <c r="R53" s="16">
        <v>29455.99784542937</v>
      </c>
      <c r="S53" s="16">
        <v>13862.042564855312</v>
      </c>
    </row>
    <row r="54" spans="1:19">
      <c r="A54" s="7">
        <v>3</v>
      </c>
      <c r="B54" s="7">
        <v>2030</v>
      </c>
      <c r="C54" s="16"/>
      <c r="D54" s="16"/>
      <c r="E54" s="16"/>
      <c r="F54" s="16"/>
      <c r="G54" s="16"/>
      <c r="I54" s="16"/>
      <c r="J54" s="16"/>
      <c r="K54" s="16"/>
      <c r="L54" s="16"/>
      <c r="M54" s="16"/>
      <c r="O54" s="16">
        <v>83007.079302664017</v>
      </c>
      <c r="P54" s="16">
        <v>16869.583403726385</v>
      </c>
      <c r="Q54" s="16">
        <v>29469.224105840203</v>
      </c>
      <c r="R54" s="16">
        <v>24154.088684250179</v>
      </c>
      <c r="S54" s="16">
        <v>13589.951846961516</v>
      </c>
    </row>
    <row r="55" spans="1:19">
      <c r="A55" s="7">
        <v>4</v>
      </c>
      <c r="B55" s="7">
        <v>2030</v>
      </c>
      <c r="C55" s="16"/>
      <c r="D55" s="16"/>
      <c r="E55" s="16"/>
      <c r="F55" s="16"/>
      <c r="G55" s="16"/>
      <c r="I55" s="16"/>
      <c r="J55" s="16"/>
      <c r="K55" s="16"/>
      <c r="L55" s="16"/>
      <c r="M55" s="16"/>
      <c r="O55" s="16">
        <v>85439.925210175163</v>
      </c>
      <c r="P55" s="16">
        <v>20274.541372904561</v>
      </c>
      <c r="Q55" s="16">
        <v>28251.35004951926</v>
      </c>
      <c r="R55" s="16">
        <v>25579.215577757706</v>
      </c>
      <c r="S55" s="16">
        <v>13913.042769938625</v>
      </c>
    </row>
    <row r="56" spans="1:19">
      <c r="A56" s="7">
        <v>5</v>
      </c>
      <c r="B56" s="7">
        <v>2030</v>
      </c>
      <c r="C56" s="16"/>
      <c r="D56" s="16"/>
      <c r="E56" s="16"/>
      <c r="F56" s="16"/>
      <c r="G56" s="16"/>
      <c r="I56" s="16"/>
      <c r="J56" s="16"/>
      <c r="K56" s="16"/>
      <c r="L56" s="16"/>
      <c r="M56" s="16"/>
      <c r="O56" s="16">
        <v>98754.365572457114</v>
      </c>
      <c r="P56" s="16">
        <v>22603.124339522423</v>
      </c>
      <c r="Q56" s="16">
        <v>33892.558246993889</v>
      </c>
      <c r="R56" s="16">
        <v>28151.889189269503</v>
      </c>
      <c r="S56" s="16">
        <v>14765.601689132382</v>
      </c>
    </row>
    <row r="57" spans="1:19">
      <c r="A57" s="7">
        <v>6</v>
      </c>
      <c r="B57" s="7">
        <v>2030</v>
      </c>
      <c r="C57" s="16"/>
      <c r="D57" s="16"/>
      <c r="E57" s="16"/>
      <c r="F57" s="16"/>
      <c r="G57" s="16"/>
      <c r="I57" s="16"/>
      <c r="J57" s="16"/>
      <c r="K57" s="16"/>
      <c r="L57" s="16"/>
      <c r="M57" s="16"/>
      <c r="O57" s="16">
        <v>104119.87515641973</v>
      </c>
      <c r="P57" s="16">
        <v>23666.631404865104</v>
      </c>
      <c r="Q57" s="16">
        <v>37724.90494491296</v>
      </c>
      <c r="R57" s="16">
        <v>29134.566292576852</v>
      </c>
      <c r="S57" s="16">
        <v>14646.265231065026</v>
      </c>
    </row>
    <row r="58" spans="1:19">
      <c r="A58" s="7">
        <v>7</v>
      </c>
      <c r="B58" s="7">
        <v>2030</v>
      </c>
      <c r="C58" s="16"/>
      <c r="D58" s="16"/>
      <c r="E58" s="16"/>
      <c r="F58" s="16"/>
      <c r="G58" s="16"/>
      <c r="I58" s="16"/>
      <c r="J58" s="16"/>
      <c r="K58" s="16"/>
      <c r="L58" s="16"/>
      <c r="M58" s="16"/>
      <c r="O58" s="16">
        <v>107967.13782380162</v>
      </c>
      <c r="P58" s="16">
        <v>23608.555263480459</v>
      </c>
      <c r="Q58" s="16">
        <v>40340.039681176961</v>
      </c>
      <c r="R58" s="16">
        <v>30232.708261990574</v>
      </c>
      <c r="S58" s="16">
        <v>15032.042331673587</v>
      </c>
    </row>
    <row r="59" spans="1:19">
      <c r="A59" s="7">
        <v>8</v>
      </c>
      <c r="B59" s="7">
        <v>2030</v>
      </c>
      <c r="C59" s="16"/>
      <c r="D59" s="16"/>
      <c r="E59" s="16"/>
      <c r="F59" s="16"/>
      <c r="G59" s="16"/>
      <c r="I59" s="16"/>
      <c r="J59" s="16"/>
      <c r="K59" s="16"/>
      <c r="L59" s="16"/>
      <c r="M59" s="16"/>
      <c r="O59" s="16">
        <v>105901.4245826595</v>
      </c>
      <c r="P59" s="16">
        <v>23468.43203898341</v>
      </c>
      <c r="Q59" s="16">
        <v>38842.713932657221</v>
      </c>
      <c r="R59" s="16">
        <v>30041.820284997018</v>
      </c>
      <c r="S59" s="16">
        <v>15043.395468929994</v>
      </c>
    </row>
    <row r="60" spans="1:19">
      <c r="A60" s="7">
        <v>9</v>
      </c>
      <c r="B60" s="7">
        <v>2030</v>
      </c>
      <c r="C60" s="16"/>
      <c r="D60" s="16"/>
      <c r="E60" s="16"/>
      <c r="F60" s="16"/>
      <c r="G60" s="16"/>
      <c r="I60" s="16"/>
      <c r="J60" s="16"/>
      <c r="K60" s="16"/>
      <c r="L60" s="16"/>
      <c r="M60" s="16"/>
      <c r="O60" s="16">
        <v>98549.111011717119</v>
      </c>
      <c r="P60" s="16">
        <v>21967.478488135472</v>
      </c>
      <c r="Q60" s="16">
        <v>35453.682032330078</v>
      </c>
      <c r="R60" s="16">
        <v>27430.415490066254</v>
      </c>
      <c r="S60" s="16">
        <v>14544.934808602038</v>
      </c>
    </row>
    <row r="61" spans="1:19">
      <c r="A61" s="7">
        <v>10</v>
      </c>
      <c r="B61" s="7">
        <v>2030</v>
      </c>
      <c r="C61" s="16"/>
      <c r="D61" s="16"/>
      <c r="E61" s="16"/>
      <c r="F61" s="16"/>
      <c r="G61" s="16"/>
      <c r="I61" s="16"/>
      <c r="J61" s="16"/>
      <c r="K61" s="16"/>
      <c r="L61" s="16"/>
      <c r="M61" s="16"/>
      <c r="O61" s="16">
        <v>93336.789357645044</v>
      </c>
      <c r="P61" s="16">
        <v>20644.510590723239</v>
      </c>
      <c r="Q61" s="16">
        <v>32181.502622185126</v>
      </c>
      <c r="R61" s="16">
        <v>27035.309076035486</v>
      </c>
      <c r="S61" s="16">
        <v>13964.858962154594</v>
      </c>
    </row>
    <row r="62" spans="1:19">
      <c r="A62" s="7">
        <v>11</v>
      </c>
      <c r="B62" s="7">
        <v>2030</v>
      </c>
      <c r="C62" s="16"/>
      <c r="D62" s="16"/>
      <c r="E62" s="16"/>
      <c r="F62" s="16"/>
      <c r="G62" s="16"/>
      <c r="I62" s="16"/>
      <c r="J62" s="16"/>
      <c r="K62" s="16"/>
      <c r="L62" s="16"/>
      <c r="M62" s="16"/>
      <c r="O62" s="16">
        <v>80463.236812234973</v>
      </c>
      <c r="P62" s="16">
        <v>18571.361416558488</v>
      </c>
      <c r="Q62" s="16">
        <v>27672.969171789056</v>
      </c>
      <c r="R62" s="16">
        <v>23977.542022915666</v>
      </c>
      <c r="S62" s="16">
        <v>14089.639909611267</v>
      </c>
    </row>
    <row r="63" spans="1:19">
      <c r="A63" s="7">
        <v>12</v>
      </c>
      <c r="B63" s="7">
        <v>2030</v>
      </c>
      <c r="C63" s="16"/>
      <c r="D63" s="16"/>
      <c r="E63" s="16"/>
      <c r="F63" s="16"/>
      <c r="G63" s="16"/>
      <c r="I63" s="16"/>
      <c r="J63" s="16"/>
      <c r="K63" s="16"/>
      <c r="L63" s="16"/>
      <c r="M63" s="16"/>
      <c r="O63" s="16">
        <v>87573.804278600393</v>
      </c>
      <c r="P63" s="16">
        <v>16340.03534861793</v>
      </c>
      <c r="Q63" s="16">
        <v>33022.27545712312</v>
      </c>
      <c r="R63" s="16">
        <v>24967.238575249419</v>
      </c>
      <c r="S63" s="16">
        <v>14524.06721360701</v>
      </c>
    </row>
    <row r="64" spans="1:19">
      <c r="A64" s="7">
        <v>1</v>
      </c>
      <c r="B64" s="7">
        <v>2031</v>
      </c>
      <c r="C64" s="16"/>
      <c r="D64" s="16"/>
      <c r="E64" s="16"/>
      <c r="F64" s="16"/>
      <c r="G64" s="16"/>
      <c r="I64" s="16"/>
      <c r="J64" s="16"/>
      <c r="K64" s="16"/>
      <c r="L64" s="16"/>
      <c r="M64" s="16"/>
      <c r="O64" s="16">
        <v>94147.793992047227</v>
      </c>
      <c r="P64" s="16">
        <v>18094.211072464059</v>
      </c>
      <c r="Q64" s="16">
        <v>34644.870907090328</v>
      </c>
      <c r="R64" s="16">
        <v>27235.161809868932</v>
      </c>
      <c r="S64" s="16">
        <v>14381.352386897632</v>
      </c>
    </row>
    <row r="65" spans="1:19">
      <c r="A65" s="7">
        <v>2</v>
      </c>
      <c r="B65" s="7">
        <v>2031</v>
      </c>
      <c r="C65" s="16"/>
      <c r="D65" s="16"/>
      <c r="E65" s="16"/>
      <c r="F65" s="16"/>
      <c r="G65" s="16"/>
      <c r="I65" s="16"/>
      <c r="J65" s="16"/>
      <c r="K65" s="16"/>
      <c r="L65" s="16"/>
      <c r="M65" s="16"/>
      <c r="O65" s="16">
        <v>99719.280482189206</v>
      </c>
      <c r="P65" s="16">
        <v>19931.222380369345</v>
      </c>
      <c r="Q65" s="16">
        <v>35731.825908404026</v>
      </c>
      <c r="R65" s="16">
        <v>30570.724121759838</v>
      </c>
      <c r="S65" s="16">
        <v>14588.416493666049</v>
      </c>
    </row>
    <row r="66" spans="1:19">
      <c r="A66" s="7">
        <v>3</v>
      </c>
      <c r="B66" s="7">
        <v>2031</v>
      </c>
      <c r="C66" s="16"/>
      <c r="D66" s="16"/>
      <c r="E66" s="16"/>
      <c r="F66" s="16"/>
      <c r="G66" s="16"/>
      <c r="I66" s="16"/>
      <c r="J66" s="16"/>
      <c r="K66" s="16"/>
      <c r="L66" s="16"/>
      <c r="M66" s="16"/>
      <c r="O66" s="16">
        <v>88658.434127949338</v>
      </c>
      <c r="P66" s="16">
        <v>17183.66465217861</v>
      </c>
      <c r="Q66" s="16">
        <v>31436.456396059788</v>
      </c>
      <c r="R66" s="16">
        <v>25933.474549745224</v>
      </c>
      <c r="S66" s="16">
        <v>14323.816995643097</v>
      </c>
    </row>
    <row r="67" spans="1:19">
      <c r="A67" s="7">
        <v>4</v>
      </c>
      <c r="B67" s="7">
        <v>2031</v>
      </c>
      <c r="C67" s="16"/>
      <c r="D67" s="16"/>
      <c r="E67" s="16"/>
      <c r="F67" s="16"/>
      <c r="G67" s="16"/>
      <c r="I67" s="16"/>
      <c r="J67" s="16"/>
      <c r="K67" s="16"/>
      <c r="L67" s="16"/>
      <c r="M67" s="16"/>
      <c r="O67" s="16">
        <v>89351.274963950054</v>
      </c>
      <c r="P67" s="16">
        <v>19286.915759752574</v>
      </c>
      <c r="Q67" s="16">
        <v>29870.425222461225</v>
      </c>
      <c r="R67" s="16">
        <v>26418.220905827857</v>
      </c>
      <c r="S67" s="16">
        <v>14622.350713483893</v>
      </c>
    </row>
    <row r="68" spans="1:19">
      <c r="A68" s="7">
        <v>5</v>
      </c>
      <c r="B68" s="7">
        <v>2031</v>
      </c>
      <c r="C68" s="16"/>
      <c r="D68" s="16"/>
      <c r="E68" s="16"/>
      <c r="F68" s="16"/>
      <c r="G68" s="16"/>
      <c r="I68" s="16"/>
      <c r="J68" s="16"/>
      <c r="K68" s="16"/>
      <c r="L68" s="16"/>
      <c r="M68" s="16"/>
      <c r="O68" s="16">
        <v>102013.33676717551</v>
      </c>
      <c r="P68" s="16">
        <v>23118.694409663181</v>
      </c>
      <c r="Q68" s="16">
        <v>35126.502440313088</v>
      </c>
      <c r="R68" s="16">
        <v>29040.103098589825</v>
      </c>
      <c r="S68" s="16">
        <v>15479.440614130217</v>
      </c>
    </row>
    <row r="69" spans="1:19">
      <c r="A69" s="7">
        <v>6</v>
      </c>
      <c r="B69" s="7">
        <v>2031</v>
      </c>
      <c r="C69" s="16"/>
      <c r="D69" s="16"/>
      <c r="E69" s="16"/>
      <c r="F69" s="16"/>
      <c r="G69" s="16"/>
      <c r="I69" s="16"/>
      <c r="J69" s="16"/>
      <c r="K69" s="16"/>
      <c r="L69" s="16"/>
      <c r="M69" s="16"/>
      <c r="O69" s="16">
        <v>107760.75863630736</v>
      </c>
      <c r="P69" s="16">
        <v>24260.737765435457</v>
      </c>
      <c r="Q69" s="16">
        <v>39373.148003267386</v>
      </c>
      <c r="R69" s="16">
        <v>30051.306174785339</v>
      </c>
      <c r="S69" s="16">
        <v>15368.892259290235</v>
      </c>
    </row>
    <row r="70" spans="1:19">
      <c r="A70" s="7">
        <v>7</v>
      </c>
      <c r="B70" s="7">
        <v>2031</v>
      </c>
      <c r="C70" s="16"/>
      <c r="D70" s="16"/>
      <c r="E70" s="16"/>
      <c r="F70" s="16"/>
      <c r="G70" s="16"/>
      <c r="I70" s="16"/>
      <c r="J70" s="16"/>
      <c r="K70" s="16"/>
      <c r="L70" s="16"/>
      <c r="M70" s="16"/>
      <c r="O70" s="16">
        <v>111752.88229097705</v>
      </c>
      <c r="P70" s="16">
        <v>24252.3208434726</v>
      </c>
      <c r="Q70" s="16">
        <v>41843.343094054922</v>
      </c>
      <c r="R70" s="16">
        <v>31233.6965886738</v>
      </c>
      <c r="S70" s="16">
        <v>15760.051517175401</v>
      </c>
    </row>
    <row r="71" spans="1:19">
      <c r="A71" s="7">
        <v>8</v>
      </c>
      <c r="B71" s="7">
        <v>2031</v>
      </c>
      <c r="C71" s="16"/>
      <c r="D71" s="16"/>
      <c r="E71" s="16"/>
      <c r="F71" s="16"/>
      <c r="G71" s="16"/>
      <c r="I71" s="16"/>
      <c r="J71" s="16"/>
      <c r="K71" s="16"/>
      <c r="L71" s="16"/>
      <c r="M71" s="16"/>
      <c r="O71" s="16">
        <v>110061.25177714197</v>
      </c>
      <c r="P71" s="16">
        <v>24095.16353844804</v>
      </c>
      <c r="Q71" s="16">
        <v>40537.079624035527</v>
      </c>
      <c r="R71" s="16">
        <v>31002.830838896658</v>
      </c>
      <c r="S71" s="16">
        <v>15817.584021771463</v>
      </c>
    </row>
    <row r="72" spans="1:19">
      <c r="A72" s="7">
        <v>9</v>
      </c>
      <c r="B72" s="7">
        <v>2031</v>
      </c>
      <c r="C72" s="16"/>
      <c r="D72" s="16"/>
      <c r="E72" s="16"/>
      <c r="F72" s="16"/>
      <c r="G72" s="16"/>
      <c r="I72" s="16"/>
      <c r="J72" s="16"/>
      <c r="K72" s="16"/>
      <c r="L72" s="16"/>
      <c r="M72" s="16"/>
      <c r="O72" s="16">
        <v>102022.17621435806</v>
      </c>
      <c r="P72" s="16">
        <v>22580.837817981086</v>
      </c>
      <c r="Q72" s="16">
        <v>36787.432749036256</v>
      </c>
      <c r="R72" s="16">
        <v>29031.040033262016</v>
      </c>
      <c r="S72" s="16">
        <v>15279.384983262615</v>
      </c>
    </row>
    <row r="73" spans="1:19">
      <c r="A73" s="7">
        <v>10</v>
      </c>
      <c r="B73" s="7">
        <v>2031</v>
      </c>
      <c r="C73" s="16"/>
      <c r="D73" s="16"/>
      <c r="E73" s="16"/>
      <c r="F73" s="16"/>
      <c r="G73" s="16"/>
      <c r="I73" s="16"/>
      <c r="J73" s="16"/>
      <c r="K73" s="16"/>
      <c r="L73" s="16"/>
      <c r="M73" s="16"/>
      <c r="O73" s="16">
        <v>96677.215496419609</v>
      </c>
      <c r="P73" s="16">
        <v>21189.405656470386</v>
      </c>
      <c r="Q73" s="16">
        <v>33426.8877979959</v>
      </c>
      <c r="R73" s="16">
        <v>27887.056361297098</v>
      </c>
      <c r="S73" s="16">
        <v>15116.658594330062</v>
      </c>
    </row>
    <row r="74" spans="1:19">
      <c r="A74" s="7">
        <v>11</v>
      </c>
      <c r="B74" s="7">
        <v>2031</v>
      </c>
      <c r="C74" s="16"/>
      <c r="D74" s="16"/>
      <c r="E74" s="16"/>
      <c r="F74" s="16"/>
      <c r="G74" s="16"/>
      <c r="I74" s="16"/>
      <c r="J74" s="16"/>
      <c r="K74" s="16"/>
      <c r="L74" s="16"/>
      <c r="M74" s="16"/>
      <c r="O74" s="16">
        <v>83572.58603386856</v>
      </c>
      <c r="P74" s="16">
        <v>19068.887576049594</v>
      </c>
      <c r="Q74" s="16">
        <v>28813.470453084061</v>
      </c>
      <c r="R74" s="16">
        <v>25054.057018158022</v>
      </c>
      <c r="S74" s="16">
        <v>14826.997077473279</v>
      </c>
    </row>
    <row r="75" spans="1:19">
      <c r="A75" s="7">
        <v>12</v>
      </c>
      <c r="B75" s="7">
        <v>2031</v>
      </c>
      <c r="C75" s="16"/>
      <c r="D75" s="16"/>
      <c r="E75" s="16"/>
      <c r="F75" s="16"/>
      <c r="G75" s="16"/>
      <c r="I75" s="16"/>
      <c r="J75" s="16"/>
      <c r="K75" s="16"/>
      <c r="L75" s="16"/>
      <c r="M75" s="16"/>
      <c r="O75" s="16">
        <v>90935.856118326803</v>
      </c>
      <c r="P75" s="16">
        <v>16845.632273006395</v>
      </c>
      <c r="Q75" s="16">
        <v>34321.277064665781</v>
      </c>
      <c r="R75" s="16">
        <v>25820.069975368096</v>
      </c>
      <c r="S75" s="16">
        <v>15248.224842711174</v>
      </c>
    </row>
    <row r="76" spans="1:19">
      <c r="A76" s="7">
        <v>1</v>
      </c>
      <c r="B76" s="7">
        <v>2032</v>
      </c>
      <c r="C76" s="16"/>
      <c r="D76" s="16"/>
      <c r="E76" s="16"/>
      <c r="F76" s="16"/>
      <c r="G76" s="16"/>
      <c r="I76" s="16"/>
      <c r="J76" s="16"/>
      <c r="K76" s="16"/>
      <c r="L76" s="16"/>
      <c r="M76" s="16"/>
      <c r="O76" s="16">
        <v>98028.416558911529</v>
      </c>
      <c r="P76" s="16">
        <v>18715.757201099321</v>
      </c>
      <c r="Q76" s="16">
        <v>36224.791197109196</v>
      </c>
      <c r="R76" s="16">
        <v>28193.639419323303</v>
      </c>
      <c r="S76" s="16">
        <v>15096.2552026167</v>
      </c>
    </row>
    <row r="77" spans="1:19">
      <c r="A77" s="7">
        <v>2</v>
      </c>
      <c r="B77" s="7">
        <v>2032</v>
      </c>
      <c r="C77" s="16"/>
      <c r="D77" s="16"/>
      <c r="E77" s="16"/>
      <c r="F77" s="16"/>
      <c r="G77" s="16"/>
      <c r="I77" s="16"/>
      <c r="J77" s="16"/>
      <c r="K77" s="16"/>
      <c r="L77" s="16"/>
      <c r="M77" s="16"/>
      <c r="O77" s="16">
        <v>103702.85593940139</v>
      </c>
      <c r="P77" s="16">
        <v>20547.117631805828</v>
      </c>
      <c r="Q77" s="16">
        <v>37364.175172521951</v>
      </c>
      <c r="R77" s="16">
        <v>31575.717761702919</v>
      </c>
      <c r="S77" s="16">
        <v>15306.413616731936</v>
      </c>
    </row>
    <row r="78" spans="1:19">
      <c r="A78" s="7">
        <v>3</v>
      </c>
      <c r="B78" s="7">
        <v>2032</v>
      </c>
      <c r="C78" s="16"/>
      <c r="D78" s="16"/>
      <c r="E78" s="16"/>
      <c r="F78" s="16"/>
      <c r="G78" s="16"/>
      <c r="I78" s="16"/>
      <c r="J78" s="16"/>
      <c r="K78" s="16"/>
      <c r="L78" s="16"/>
      <c r="M78" s="16"/>
      <c r="O78" s="16">
        <v>91658.985919572879</v>
      </c>
      <c r="P78" s="16">
        <v>17760.140296428988</v>
      </c>
      <c r="Q78" s="16">
        <v>32596.417864659532</v>
      </c>
      <c r="R78" s="16">
        <v>26683.077296508134</v>
      </c>
      <c r="S78" s="16">
        <v>15051.256213741251</v>
      </c>
    </row>
    <row r="79" spans="1:19">
      <c r="A79" s="7">
        <v>4</v>
      </c>
      <c r="B79" s="7">
        <v>2032</v>
      </c>
      <c r="C79" s="16"/>
      <c r="D79" s="16"/>
      <c r="E79" s="16"/>
      <c r="F79" s="16"/>
      <c r="G79" s="16"/>
      <c r="I79" s="16"/>
      <c r="J79" s="16"/>
      <c r="K79" s="16"/>
      <c r="L79" s="16"/>
      <c r="M79" s="16"/>
      <c r="O79" s="16">
        <v>91376.187624979866</v>
      </c>
      <c r="P79" s="16">
        <v>20138.480743164677</v>
      </c>
      <c r="Q79" s="16">
        <v>30422.650201446966</v>
      </c>
      <c r="R79" s="16">
        <v>27331.78699357199</v>
      </c>
      <c r="S79" s="16">
        <v>15317.043417307033</v>
      </c>
    </row>
    <row r="80" spans="1:19">
      <c r="A80" s="7">
        <v>5</v>
      </c>
      <c r="B80" s="7">
        <v>2032</v>
      </c>
      <c r="C80" s="16"/>
      <c r="D80" s="16"/>
      <c r="E80" s="16"/>
      <c r="F80" s="16"/>
      <c r="G80" s="16"/>
      <c r="I80" s="16"/>
      <c r="J80" s="16"/>
      <c r="K80" s="16"/>
      <c r="L80" s="16"/>
      <c r="M80" s="16"/>
      <c r="O80" s="16">
        <v>105647.48047257461</v>
      </c>
      <c r="P80" s="16">
        <v>23659.280140951454</v>
      </c>
      <c r="Q80" s="16">
        <v>36548.052453323071</v>
      </c>
      <c r="R80" s="16">
        <v>29948.625005471946</v>
      </c>
      <c r="S80" s="16">
        <v>16196.662443568614</v>
      </c>
    </row>
    <row r="81" spans="1:19">
      <c r="A81" s="7">
        <v>6</v>
      </c>
      <c r="B81" s="7">
        <v>2032</v>
      </c>
      <c r="C81" s="16"/>
      <c r="D81" s="16"/>
      <c r="E81" s="16"/>
      <c r="F81" s="16"/>
      <c r="G81" s="16"/>
      <c r="I81" s="16"/>
      <c r="J81" s="16"/>
      <c r="K81" s="16"/>
      <c r="L81" s="16"/>
      <c r="M81" s="16"/>
      <c r="O81" s="16">
        <v>111677.05556257797</v>
      </c>
      <c r="P81" s="16">
        <v>24739.779685250331</v>
      </c>
      <c r="Q81" s="16">
        <v>40904.363690486301</v>
      </c>
      <c r="R81" s="16">
        <v>31048.546939858188</v>
      </c>
      <c r="S81" s="16">
        <v>16121.421270643468</v>
      </c>
    </row>
    <row r="82" spans="1:19">
      <c r="A82" s="7">
        <v>7</v>
      </c>
      <c r="B82" s="7">
        <v>2032</v>
      </c>
      <c r="C82" s="16"/>
      <c r="D82" s="16"/>
      <c r="E82" s="16"/>
      <c r="F82" s="16"/>
      <c r="G82" s="16"/>
      <c r="I82" s="16"/>
      <c r="J82" s="16"/>
      <c r="K82" s="16"/>
      <c r="L82" s="16"/>
      <c r="M82" s="16"/>
      <c r="O82" s="16">
        <v>115693.17695153214</v>
      </c>
      <c r="P82" s="16">
        <v>24752.920145280979</v>
      </c>
      <c r="Q82" s="16">
        <v>43463.489827607795</v>
      </c>
      <c r="R82" s="16">
        <v>31899.082125796926</v>
      </c>
      <c r="S82" s="16">
        <v>16448.234309039959</v>
      </c>
    </row>
    <row r="83" spans="1:19">
      <c r="A83" s="7">
        <v>8</v>
      </c>
      <c r="B83" s="7">
        <v>2032</v>
      </c>
      <c r="C83" s="16"/>
      <c r="D83" s="16"/>
      <c r="E83" s="16"/>
      <c r="F83" s="16"/>
      <c r="G83" s="16"/>
      <c r="I83" s="16"/>
      <c r="J83" s="16"/>
      <c r="K83" s="16"/>
      <c r="L83" s="16"/>
      <c r="M83" s="16"/>
      <c r="O83" s="16">
        <v>113567.14278847279</v>
      </c>
      <c r="P83" s="16">
        <v>24722.907749104437</v>
      </c>
      <c r="Q83" s="16">
        <v>42216.055642221698</v>
      </c>
      <c r="R83" s="16">
        <v>31959.979796539534</v>
      </c>
      <c r="S83" s="16">
        <v>16556.258429495843</v>
      </c>
    </row>
    <row r="84" spans="1:19">
      <c r="A84" s="7">
        <v>9</v>
      </c>
      <c r="B84" s="7">
        <v>2032</v>
      </c>
      <c r="C84" s="16"/>
      <c r="D84" s="16"/>
      <c r="E84" s="16"/>
      <c r="F84" s="16"/>
      <c r="G84" s="16"/>
      <c r="I84" s="16"/>
      <c r="J84" s="16"/>
      <c r="K84" s="16"/>
      <c r="L84" s="16"/>
      <c r="M84" s="16"/>
      <c r="O84" s="16">
        <v>105350.99283706842</v>
      </c>
      <c r="P84" s="16">
        <v>23177.302435234975</v>
      </c>
      <c r="Q84" s="16">
        <v>38131.624711748918</v>
      </c>
      <c r="R84" s="16">
        <v>29150.936740433237</v>
      </c>
      <c r="S84" s="16">
        <v>15986.982821170008</v>
      </c>
    </row>
    <row r="85" spans="1:19">
      <c r="A85" s="7">
        <v>10</v>
      </c>
      <c r="B85" s="7">
        <v>2032</v>
      </c>
      <c r="C85" s="16"/>
      <c r="D85" s="16"/>
      <c r="E85" s="16"/>
      <c r="F85" s="16"/>
      <c r="G85" s="16"/>
      <c r="I85" s="16"/>
      <c r="J85" s="16"/>
      <c r="K85" s="16"/>
      <c r="L85" s="16"/>
      <c r="M85" s="16"/>
      <c r="O85" s="16">
        <v>100588.34722357914</v>
      </c>
      <c r="P85" s="16">
        <v>21791.641758513397</v>
      </c>
      <c r="Q85" s="16">
        <v>35040.951071810479</v>
      </c>
      <c r="R85" s="16">
        <v>28866.980491941635</v>
      </c>
      <c r="S85" s="16">
        <v>15656.154788773927</v>
      </c>
    </row>
    <row r="86" spans="1:19">
      <c r="A86" s="7">
        <v>11</v>
      </c>
      <c r="B86" s="7">
        <v>2032</v>
      </c>
      <c r="C86" s="16"/>
      <c r="D86" s="16"/>
      <c r="E86" s="16"/>
      <c r="F86" s="16"/>
      <c r="G86" s="16"/>
      <c r="I86" s="16"/>
      <c r="J86" s="16"/>
      <c r="K86" s="16"/>
      <c r="L86" s="16"/>
      <c r="M86" s="16"/>
      <c r="O86" s="16">
        <v>87040.802241491518</v>
      </c>
      <c r="P86" s="16">
        <v>19524.254725204322</v>
      </c>
      <c r="Q86" s="16">
        <v>30473.215209095193</v>
      </c>
      <c r="R86" s="16">
        <v>25961.499098359491</v>
      </c>
      <c r="S86" s="16">
        <v>15556.230901659117</v>
      </c>
    </row>
    <row r="87" spans="1:19">
      <c r="A87" s="7">
        <v>12</v>
      </c>
      <c r="B87" s="7">
        <v>2032</v>
      </c>
      <c r="C87" s="16"/>
      <c r="D87" s="16"/>
      <c r="E87" s="16"/>
      <c r="F87" s="16"/>
      <c r="G87" s="16"/>
      <c r="I87" s="16"/>
      <c r="J87" s="16"/>
      <c r="K87" s="16"/>
      <c r="L87" s="16"/>
      <c r="M87" s="16"/>
      <c r="O87" s="16">
        <v>94936.570309533854</v>
      </c>
      <c r="P87" s="16">
        <v>17352.903422028059</v>
      </c>
      <c r="Q87" s="16">
        <v>35920.999562132674</v>
      </c>
      <c r="R87" s="16">
        <v>26601.434702901359</v>
      </c>
      <c r="S87" s="16">
        <v>15952.060891741581</v>
      </c>
    </row>
    <row r="88" spans="1:19">
      <c r="A88" s="7">
        <v>1</v>
      </c>
      <c r="B88" s="7">
        <v>2033</v>
      </c>
      <c r="C88" s="16"/>
      <c r="D88" s="16"/>
      <c r="E88" s="16"/>
      <c r="F88" s="16"/>
      <c r="G88" s="16"/>
      <c r="I88" s="16"/>
      <c r="J88" s="16"/>
      <c r="K88" s="16"/>
      <c r="L88" s="16"/>
      <c r="M88" s="16"/>
      <c r="O88" s="16">
        <v>102331.79254030138</v>
      </c>
      <c r="P88" s="16">
        <v>19415.211388481799</v>
      </c>
      <c r="Q88" s="16">
        <v>38026.690697824073</v>
      </c>
      <c r="R88" s="16">
        <v>29251.114119395112</v>
      </c>
      <c r="S88" s="16">
        <v>15812.484838955468</v>
      </c>
    </row>
    <row r="89" spans="1:19">
      <c r="A89" s="7">
        <v>2</v>
      </c>
      <c r="B89" s="7">
        <v>2033</v>
      </c>
      <c r="C89" s="16"/>
      <c r="D89" s="16"/>
      <c r="E89" s="16"/>
      <c r="F89" s="16"/>
      <c r="G89" s="16"/>
      <c r="I89" s="16"/>
      <c r="J89" s="16"/>
      <c r="K89" s="16"/>
      <c r="L89" s="16"/>
      <c r="M89" s="16"/>
      <c r="O89" s="16">
        <v>107941.90112738198</v>
      </c>
      <c r="P89" s="16">
        <v>21244.655883519867</v>
      </c>
      <c r="Q89" s="16">
        <v>38831.707725764245</v>
      </c>
      <c r="R89" s="16">
        <v>32624.683620055286</v>
      </c>
      <c r="S89" s="16">
        <v>16011.107064109174</v>
      </c>
    </row>
    <row r="90" spans="1:19">
      <c r="A90" s="7">
        <v>3</v>
      </c>
      <c r="B90" s="7">
        <v>2033</v>
      </c>
      <c r="C90" s="16"/>
      <c r="D90" s="16"/>
      <c r="E90" s="16"/>
      <c r="F90" s="16"/>
      <c r="G90" s="16"/>
      <c r="I90" s="16"/>
      <c r="J90" s="16"/>
      <c r="K90" s="16"/>
      <c r="L90" s="16"/>
      <c r="M90" s="16"/>
      <c r="O90" s="16">
        <v>94715.114892756086</v>
      </c>
      <c r="P90" s="16">
        <v>18173.535090308615</v>
      </c>
      <c r="Q90" s="16">
        <v>34183.701049492949</v>
      </c>
      <c r="R90" s="16">
        <v>27048.233325954669</v>
      </c>
      <c r="S90" s="16">
        <v>15775.257038155896</v>
      </c>
    </row>
    <row r="91" spans="1:19">
      <c r="A91" s="7">
        <v>4</v>
      </c>
      <c r="B91" s="7">
        <v>2033</v>
      </c>
      <c r="C91" s="16"/>
      <c r="D91" s="16"/>
      <c r="E91" s="16"/>
      <c r="F91" s="16"/>
      <c r="G91" s="16"/>
      <c r="I91" s="16"/>
      <c r="J91" s="16"/>
      <c r="K91" s="16"/>
      <c r="L91" s="16"/>
      <c r="M91" s="16"/>
      <c r="O91" s="16">
        <v>94523.613265092994</v>
      </c>
      <c r="P91" s="16">
        <v>20744.091529127661</v>
      </c>
      <c r="Q91" s="16">
        <v>31851.896571533955</v>
      </c>
      <c r="R91" s="16">
        <v>27999.174698807503</v>
      </c>
      <c r="S91" s="16">
        <v>16019.767137159039</v>
      </c>
    </row>
    <row r="92" spans="1:19">
      <c r="A92" s="7">
        <v>5</v>
      </c>
      <c r="B92" s="7">
        <v>2033</v>
      </c>
      <c r="C92" s="16"/>
      <c r="D92" s="16"/>
      <c r="E92" s="16"/>
      <c r="F92" s="16"/>
      <c r="G92" s="16"/>
      <c r="I92" s="16"/>
      <c r="J92" s="16"/>
      <c r="K92" s="16"/>
      <c r="L92" s="16"/>
      <c r="M92" s="16"/>
      <c r="O92" s="16">
        <v>109053.97646015052</v>
      </c>
      <c r="P92" s="16">
        <v>24259.874406349525</v>
      </c>
      <c r="Q92" s="16">
        <v>37931.050021470597</v>
      </c>
      <c r="R92" s="16">
        <v>30845.518078159104</v>
      </c>
      <c r="S92" s="16">
        <v>16897.784830322144</v>
      </c>
    </row>
    <row r="93" spans="1:19">
      <c r="A93" s="7">
        <v>6</v>
      </c>
      <c r="B93" s="7">
        <v>2033</v>
      </c>
      <c r="C93" s="16"/>
      <c r="D93" s="16"/>
      <c r="E93" s="16"/>
      <c r="F93" s="16"/>
      <c r="G93" s="16"/>
      <c r="I93" s="16"/>
      <c r="J93" s="16"/>
      <c r="K93" s="16"/>
      <c r="L93" s="16"/>
      <c r="M93" s="16"/>
      <c r="O93" s="16">
        <v>115300.40020906634</v>
      </c>
      <c r="P93" s="16">
        <v>25429.304214537082</v>
      </c>
      <c r="Q93" s="16">
        <v>42451.903196457723</v>
      </c>
      <c r="R93" s="16">
        <v>31990.029838733473</v>
      </c>
      <c r="S93" s="16">
        <v>16826.3189578171</v>
      </c>
    </row>
    <row r="94" spans="1:19">
      <c r="A94" s="7">
        <v>7</v>
      </c>
      <c r="B94" s="7">
        <v>2033</v>
      </c>
      <c r="C94" s="16"/>
      <c r="D94" s="16"/>
      <c r="E94" s="16"/>
      <c r="F94" s="16"/>
      <c r="G94" s="16"/>
      <c r="I94" s="16"/>
      <c r="J94" s="16"/>
      <c r="K94" s="16"/>
      <c r="L94" s="16"/>
      <c r="M94" s="16"/>
      <c r="O94" s="16">
        <v>118304.41749929321</v>
      </c>
      <c r="P94" s="16">
        <v>25346.214522138809</v>
      </c>
      <c r="Q94" s="16">
        <v>44329.185136642394</v>
      </c>
      <c r="R94" s="16">
        <v>32871.833501365749</v>
      </c>
      <c r="S94" s="16">
        <v>17166.195115849456</v>
      </c>
    </row>
    <row r="95" spans="1:19">
      <c r="A95" s="7">
        <v>8</v>
      </c>
      <c r="B95" s="7">
        <v>2033</v>
      </c>
      <c r="C95" s="16"/>
      <c r="D95" s="16"/>
      <c r="E95" s="16"/>
      <c r="F95" s="16"/>
      <c r="G95" s="16"/>
      <c r="I95" s="16"/>
      <c r="J95" s="16"/>
      <c r="K95" s="16"/>
      <c r="L95" s="16"/>
      <c r="M95" s="16"/>
      <c r="O95" s="16">
        <v>116903.44279339262</v>
      </c>
      <c r="P95" s="16">
        <v>25193.189143951615</v>
      </c>
      <c r="Q95" s="16">
        <v>43679.335762474315</v>
      </c>
      <c r="R95" s="16">
        <v>32581.504900623524</v>
      </c>
      <c r="S95" s="16">
        <v>17270.605672722282</v>
      </c>
    </row>
    <row r="96" spans="1:19">
      <c r="A96" s="7">
        <v>9</v>
      </c>
      <c r="B96" s="7">
        <v>2033</v>
      </c>
      <c r="C96" s="16"/>
      <c r="D96" s="16"/>
      <c r="E96" s="16"/>
      <c r="F96" s="16"/>
      <c r="G96" s="16"/>
      <c r="I96" s="16"/>
      <c r="J96" s="16"/>
      <c r="K96" s="16"/>
      <c r="L96" s="16"/>
      <c r="M96" s="16"/>
      <c r="O96" s="16">
        <v>108668.7781011958</v>
      </c>
      <c r="P96" s="16">
        <v>23743.048996323902</v>
      </c>
      <c r="Q96" s="16">
        <v>39271.615691460785</v>
      </c>
      <c r="R96" s="16">
        <v>30067.096154116411</v>
      </c>
      <c r="S96" s="16">
        <v>16704.183158754895</v>
      </c>
    </row>
    <row r="97" spans="1:19">
      <c r="A97" s="7">
        <v>10</v>
      </c>
      <c r="B97" s="7">
        <v>2033</v>
      </c>
      <c r="C97" s="16"/>
      <c r="D97" s="16"/>
      <c r="E97" s="16"/>
      <c r="F97" s="16"/>
      <c r="G97" s="16"/>
      <c r="I97" s="16"/>
      <c r="J97" s="16"/>
      <c r="K97" s="16"/>
      <c r="L97" s="16"/>
      <c r="M97" s="16"/>
      <c r="O97" s="16">
        <v>103147.55638464996</v>
      </c>
      <c r="P97" s="16">
        <v>22240.734770441781</v>
      </c>
      <c r="Q97" s="16">
        <v>35850.508618531778</v>
      </c>
      <c r="R97" s="16">
        <v>29511.924577810511</v>
      </c>
      <c r="S97" s="16">
        <v>16125.603918909816</v>
      </c>
    </row>
    <row r="98" spans="1:19">
      <c r="A98" s="7">
        <v>11</v>
      </c>
      <c r="B98" s="7">
        <v>2033</v>
      </c>
      <c r="C98" s="16"/>
      <c r="D98" s="16"/>
      <c r="E98" s="16"/>
      <c r="F98" s="16"/>
      <c r="G98" s="16"/>
      <c r="I98" s="16"/>
      <c r="J98" s="16"/>
      <c r="K98" s="16"/>
      <c r="L98" s="16"/>
      <c r="M98" s="16"/>
      <c r="O98" s="16">
        <v>90129.245597666129</v>
      </c>
      <c r="P98" s="16">
        <v>20099.472859076399</v>
      </c>
      <c r="Q98" s="16">
        <v>32160.350158806898</v>
      </c>
      <c r="R98" s="16">
        <v>26747.366915418992</v>
      </c>
      <c r="S98" s="16">
        <v>16271.095823192245</v>
      </c>
    </row>
    <row r="99" spans="1:19">
      <c r="A99" s="7">
        <v>12</v>
      </c>
      <c r="B99" s="7">
        <v>2033</v>
      </c>
      <c r="C99" s="16"/>
      <c r="D99" s="16"/>
      <c r="E99" s="16"/>
      <c r="F99" s="16"/>
      <c r="G99" s="16"/>
      <c r="I99" s="16"/>
      <c r="J99" s="16"/>
      <c r="K99" s="16"/>
      <c r="L99" s="16"/>
      <c r="M99" s="16"/>
      <c r="O99" s="16">
        <v>99560.135799023265</v>
      </c>
      <c r="P99" s="16">
        <v>17880.179608934101</v>
      </c>
      <c r="Q99" s="16">
        <v>37900.049286510242</v>
      </c>
      <c r="R99" s="16">
        <v>27828.377587490737</v>
      </c>
      <c r="S99" s="16">
        <v>16711.752420677047</v>
      </c>
    </row>
    <row r="100" spans="1:19">
      <c r="A100" s="7">
        <v>1</v>
      </c>
      <c r="B100" s="7">
        <v>2034</v>
      </c>
      <c r="C100" s="16"/>
      <c r="D100" s="16"/>
      <c r="E100" s="16"/>
      <c r="F100" s="16"/>
      <c r="G100" s="16"/>
      <c r="I100" s="16"/>
      <c r="J100" s="16"/>
      <c r="K100" s="16"/>
      <c r="L100" s="16"/>
      <c r="M100" s="16"/>
      <c r="O100" s="16">
        <v>106750.31820870966</v>
      </c>
      <c r="P100" s="16">
        <v>20109.453129805253</v>
      </c>
      <c r="Q100" s="16">
        <v>39867.488847182351</v>
      </c>
      <c r="R100" s="16">
        <v>30324.273587464828</v>
      </c>
      <c r="S100" s="16">
        <v>16501.096456196676</v>
      </c>
    </row>
    <row r="101" spans="1:19">
      <c r="A101" s="7">
        <v>2</v>
      </c>
      <c r="B101" s="7">
        <v>2034</v>
      </c>
      <c r="C101" s="16"/>
      <c r="D101" s="16"/>
      <c r="E101" s="16"/>
      <c r="F101" s="16"/>
      <c r="G101" s="16"/>
      <c r="I101" s="16"/>
      <c r="J101" s="16"/>
      <c r="K101" s="16"/>
      <c r="L101" s="16"/>
      <c r="M101" s="16"/>
      <c r="O101" s="16">
        <v>112333.29510878235</v>
      </c>
      <c r="P101" s="16">
        <v>22035.701454586742</v>
      </c>
      <c r="Q101" s="16">
        <v>40723.932855300765</v>
      </c>
      <c r="R101" s="16">
        <v>33739.164513896307</v>
      </c>
      <c r="S101" s="16">
        <v>16703.677222958999</v>
      </c>
    </row>
    <row r="102" spans="1:19">
      <c r="A102" s="7">
        <v>3</v>
      </c>
      <c r="B102" s="7">
        <v>2034</v>
      </c>
      <c r="C102" s="16"/>
      <c r="D102" s="16"/>
      <c r="E102" s="16"/>
      <c r="F102" s="16"/>
      <c r="G102" s="16"/>
      <c r="I102" s="16"/>
      <c r="J102" s="16"/>
      <c r="K102" s="16"/>
      <c r="L102" s="16"/>
      <c r="M102" s="16"/>
      <c r="O102" s="16">
        <v>99468.132153507497</v>
      </c>
      <c r="P102" s="16">
        <v>18769.744547320468</v>
      </c>
      <c r="Q102" s="16">
        <v>36264.937151734586</v>
      </c>
      <c r="R102" s="16">
        <v>28196.255506901874</v>
      </c>
      <c r="S102" s="16">
        <v>16477.367324956322</v>
      </c>
    </row>
    <row r="103" spans="1:19">
      <c r="A103" s="7">
        <v>4</v>
      </c>
      <c r="B103" s="7">
        <v>2034</v>
      </c>
      <c r="C103" s="16"/>
      <c r="D103" s="16"/>
      <c r="E103" s="16"/>
      <c r="F103" s="16"/>
      <c r="G103" s="16"/>
      <c r="I103" s="16"/>
      <c r="J103" s="16"/>
      <c r="K103" s="16"/>
      <c r="L103" s="16"/>
      <c r="M103" s="16"/>
      <c r="O103" s="16">
        <v>98265.496415564834</v>
      </c>
      <c r="P103" s="16">
        <v>21259.543529911141</v>
      </c>
      <c r="Q103" s="16">
        <v>33285.483416168201</v>
      </c>
      <c r="R103" s="16">
        <v>28805.03892465997</v>
      </c>
      <c r="S103" s="16">
        <v>16675.818750941868</v>
      </c>
    </row>
    <row r="104" spans="1:19">
      <c r="A104" s="7">
        <v>5</v>
      </c>
      <c r="B104" s="7">
        <v>2034</v>
      </c>
      <c r="C104" s="16"/>
      <c r="D104" s="16"/>
      <c r="E104" s="16"/>
      <c r="F104" s="16"/>
      <c r="G104" s="16"/>
      <c r="I104" s="16"/>
      <c r="J104" s="16"/>
      <c r="K104" s="16"/>
      <c r="L104" s="16"/>
      <c r="M104" s="16"/>
      <c r="O104" s="16">
        <v>112490.52834733677</v>
      </c>
      <c r="P104" s="16">
        <v>24888.017275262166</v>
      </c>
      <c r="Q104" s="16">
        <v>39350.906370213634</v>
      </c>
      <c r="R104" s="16">
        <v>31674.097878268338</v>
      </c>
      <c r="S104" s="16">
        <v>17572.282584136832</v>
      </c>
    </row>
    <row r="105" spans="1:19">
      <c r="A105" s="7">
        <v>6</v>
      </c>
      <c r="B105" s="7">
        <v>2034</v>
      </c>
      <c r="C105" s="16"/>
      <c r="D105" s="16"/>
      <c r="E105" s="16"/>
      <c r="F105" s="16"/>
      <c r="G105" s="16"/>
      <c r="I105" s="16"/>
      <c r="J105" s="16"/>
      <c r="K105" s="16"/>
      <c r="L105" s="16"/>
      <c r="M105" s="16"/>
      <c r="O105" s="16">
        <v>118841.35221778117</v>
      </c>
      <c r="P105" s="16">
        <v>26078.553222077142</v>
      </c>
      <c r="Q105" s="16">
        <v>43962.151237954735</v>
      </c>
      <c r="R105" s="16">
        <v>32900.503986544303</v>
      </c>
      <c r="S105" s="16">
        <v>17528.656680859585</v>
      </c>
    </row>
    <row r="106" spans="1:19">
      <c r="A106" s="7">
        <v>7</v>
      </c>
      <c r="B106" s="7">
        <v>2034</v>
      </c>
      <c r="C106" s="16"/>
      <c r="D106" s="16"/>
      <c r="E106" s="16"/>
      <c r="F106" s="16"/>
      <c r="G106" s="16"/>
      <c r="I106" s="16"/>
      <c r="J106" s="16"/>
      <c r="K106" s="16"/>
      <c r="L106" s="16"/>
      <c r="M106" s="16"/>
      <c r="O106" s="16">
        <v>122114.06406983001</v>
      </c>
      <c r="P106" s="16">
        <v>25933.542685647837</v>
      </c>
      <c r="Q106" s="16">
        <v>46088.171320880392</v>
      </c>
      <c r="R106" s="16">
        <v>33942.049840997512</v>
      </c>
      <c r="S106" s="16">
        <v>17945.929889682357</v>
      </c>
    </row>
    <row r="107" spans="1:19">
      <c r="A107" s="7">
        <v>8</v>
      </c>
      <c r="B107" s="7">
        <v>2034</v>
      </c>
      <c r="C107" s="16"/>
      <c r="D107" s="16"/>
      <c r="E107" s="16"/>
      <c r="F107" s="16"/>
      <c r="G107" s="16"/>
      <c r="I107" s="16"/>
      <c r="J107" s="16"/>
      <c r="K107" s="16"/>
      <c r="L107" s="16"/>
      <c r="M107" s="16"/>
      <c r="O107" s="16">
        <v>120726.87218848249</v>
      </c>
      <c r="P107" s="16">
        <v>25828.940097834351</v>
      </c>
      <c r="Q107" s="16">
        <v>45159.739437629716</v>
      </c>
      <c r="R107" s="16">
        <v>33503.500699005293</v>
      </c>
      <c r="S107" s="16">
        <v>17992.661908205082</v>
      </c>
    </row>
    <row r="108" spans="1:19">
      <c r="A108" s="7">
        <v>9</v>
      </c>
      <c r="B108" s="7">
        <v>2034</v>
      </c>
      <c r="C108" s="16"/>
      <c r="D108" s="16"/>
      <c r="E108" s="16"/>
      <c r="F108" s="16"/>
      <c r="G108" s="16"/>
      <c r="I108" s="16"/>
      <c r="J108" s="16"/>
      <c r="K108" s="16"/>
      <c r="L108" s="16"/>
      <c r="M108" s="16"/>
      <c r="O108" s="16">
        <v>112479.54941741121</v>
      </c>
      <c r="P108" s="16">
        <v>24450.219983576451</v>
      </c>
      <c r="Q108" s="16">
        <v>40980.176012012169</v>
      </c>
      <c r="R108" s="16">
        <v>30964.445956343592</v>
      </c>
      <c r="S108" s="16">
        <v>17400.547407942773</v>
      </c>
    </row>
    <row r="109" spans="1:19">
      <c r="A109" s="7">
        <v>10</v>
      </c>
      <c r="B109" s="7">
        <v>2034</v>
      </c>
      <c r="C109" s="16"/>
      <c r="D109" s="16"/>
      <c r="E109" s="16"/>
      <c r="F109" s="16"/>
      <c r="G109" s="16"/>
      <c r="I109" s="16"/>
      <c r="J109" s="16"/>
      <c r="K109" s="16"/>
      <c r="L109" s="16"/>
      <c r="M109" s="16"/>
      <c r="O109" s="16">
        <v>106561.85191095949</v>
      </c>
      <c r="P109" s="16">
        <v>22806.75741883989</v>
      </c>
      <c r="Q109" s="16">
        <v>37170.456279267026</v>
      </c>
      <c r="R109" s="16">
        <v>30368.096260776496</v>
      </c>
      <c r="S109" s="16">
        <v>16770.273229670202</v>
      </c>
    </row>
    <row r="110" spans="1:19">
      <c r="A110" s="7">
        <v>11</v>
      </c>
      <c r="B110" s="7">
        <v>2034</v>
      </c>
      <c r="C110" s="16"/>
      <c r="D110" s="16"/>
      <c r="E110" s="16"/>
      <c r="F110" s="16"/>
      <c r="G110" s="16"/>
      <c r="I110" s="16"/>
      <c r="J110" s="16"/>
      <c r="K110" s="16"/>
      <c r="L110" s="16"/>
      <c r="M110" s="16"/>
      <c r="O110" s="16">
        <v>94177.336297583141</v>
      </c>
      <c r="P110" s="16">
        <v>20611.439591320886</v>
      </c>
      <c r="Q110" s="16">
        <v>34044.32738073769</v>
      </c>
      <c r="R110" s="16">
        <v>27535.244030096386</v>
      </c>
      <c r="S110" s="16">
        <v>16972.717710067045</v>
      </c>
    </row>
    <row r="111" spans="1:19">
      <c r="A111" s="7">
        <v>12</v>
      </c>
      <c r="B111" s="7">
        <v>2034</v>
      </c>
      <c r="C111" s="16"/>
      <c r="D111" s="16"/>
      <c r="E111" s="16"/>
      <c r="F111" s="16"/>
      <c r="G111" s="16"/>
      <c r="I111" s="16"/>
      <c r="J111" s="16"/>
      <c r="K111" s="16"/>
      <c r="L111" s="16"/>
      <c r="M111" s="16"/>
      <c r="O111" s="16">
        <v>103859.58879699212</v>
      </c>
      <c r="P111" s="16">
        <v>18468.58210794942</v>
      </c>
      <c r="Q111" s="16">
        <v>39727.701872723141</v>
      </c>
      <c r="R111" s="16">
        <v>28904.110265173138</v>
      </c>
      <c r="S111" s="16">
        <v>17434.38707650554</v>
      </c>
    </row>
    <row r="112" spans="1:19">
      <c r="A112" s="7">
        <v>1</v>
      </c>
      <c r="B112" s="7">
        <v>2035</v>
      </c>
      <c r="C112" s="16"/>
      <c r="D112" s="16"/>
      <c r="E112" s="16"/>
      <c r="F112" s="16"/>
      <c r="G112" s="16"/>
      <c r="I112" s="16"/>
      <c r="J112" s="16"/>
      <c r="K112" s="16"/>
      <c r="L112" s="16"/>
      <c r="M112" s="16"/>
      <c r="O112" s="16">
        <v>110865.32386440512</v>
      </c>
      <c r="P112" s="16">
        <v>20917.322022678509</v>
      </c>
      <c r="Q112" s="16">
        <v>41521.799917618737</v>
      </c>
      <c r="R112" s="16">
        <v>31328.386797505664</v>
      </c>
      <c r="S112" s="16">
        <v>17155.638448181155</v>
      </c>
    </row>
    <row r="113" spans="1:19">
      <c r="A113" s="7">
        <v>2</v>
      </c>
      <c r="B113" s="7">
        <v>2035</v>
      </c>
      <c r="C113" s="16"/>
      <c r="D113" s="16"/>
      <c r="E113" s="16"/>
      <c r="F113" s="16"/>
      <c r="G113" s="16"/>
      <c r="I113" s="16"/>
      <c r="J113" s="16"/>
      <c r="K113" s="16"/>
      <c r="L113" s="16"/>
      <c r="M113" s="16"/>
      <c r="O113" s="16">
        <v>116541.40554494607</v>
      </c>
      <c r="P113" s="16">
        <v>22760.565866327834</v>
      </c>
      <c r="Q113" s="16">
        <v>42409.696840112971</v>
      </c>
      <c r="R113" s="16">
        <v>34828.989413726165</v>
      </c>
      <c r="S113" s="16">
        <v>17381.218347890663</v>
      </c>
    </row>
    <row r="114" spans="1:19">
      <c r="A114" s="7">
        <v>3</v>
      </c>
      <c r="B114" s="7">
        <v>2035</v>
      </c>
      <c r="C114" s="16"/>
      <c r="D114" s="16"/>
      <c r="E114" s="16"/>
      <c r="F114" s="16"/>
      <c r="G114" s="16"/>
      <c r="I114" s="16"/>
      <c r="J114" s="16"/>
      <c r="K114" s="16"/>
      <c r="L114" s="16"/>
      <c r="M114" s="16"/>
      <c r="O114" s="16">
        <v>103919.05496570008</v>
      </c>
      <c r="P114" s="16">
        <v>19577.742541891988</v>
      </c>
      <c r="Q114" s="16">
        <v>38169.563610468867</v>
      </c>
      <c r="R114" s="16">
        <v>29269.82234572577</v>
      </c>
      <c r="S114" s="16">
        <v>17128.979598273039</v>
      </c>
    </row>
    <row r="115" spans="1:19">
      <c r="A115" s="7">
        <v>4</v>
      </c>
      <c r="B115" s="7">
        <v>2035</v>
      </c>
      <c r="C115" s="16"/>
      <c r="D115" s="16"/>
      <c r="E115" s="16"/>
      <c r="F115" s="16"/>
      <c r="G115" s="16"/>
      <c r="I115" s="16"/>
      <c r="J115" s="16"/>
      <c r="K115" s="16"/>
      <c r="L115" s="16"/>
      <c r="M115" s="16"/>
      <c r="O115" s="16">
        <v>102194.53655045068</v>
      </c>
      <c r="P115" s="16">
        <v>22784.758292972252</v>
      </c>
      <c r="Q115" s="16">
        <v>34822.531713035154</v>
      </c>
      <c r="R115" s="16">
        <v>29834.293642184297</v>
      </c>
      <c r="S115" s="16">
        <v>17339.738938889197</v>
      </c>
    </row>
    <row r="116" spans="1:19">
      <c r="A116" s="7">
        <v>5</v>
      </c>
      <c r="B116" s="7">
        <v>2035</v>
      </c>
      <c r="C116" s="16"/>
      <c r="D116" s="16"/>
      <c r="E116" s="16"/>
      <c r="F116" s="16"/>
      <c r="G116" s="16"/>
      <c r="I116" s="16"/>
      <c r="J116" s="16"/>
      <c r="K116" s="16"/>
      <c r="L116" s="16"/>
      <c r="M116" s="16"/>
      <c r="O116" s="16">
        <v>116450.06016952067</v>
      </c>
      <c r="P116" s="16">
        <v>25535.354769601352</v>
      </c>
      <c r="Q116" s="16">
        <v>40784.438616454354</v>
      </c>
      <c r="R116" s="16">
        <v>32552.896873051617</v>
      </c>
      <c r="S116" s="16">
        <v>18269.558397936242</v>
      </c>
    </row>
    <row r="117" spans="1:19">
      <c r="A117" s="7">
        <v>6</v>
      </c>
      <c r="B117" s="7">
        <v>2035</v>
      </c>
      <c r="C117" s="16"/>
      <c r="D117" s="16"/>
      <c r="E117" s="16"/>
      <c r="F117" s="16"/>
      <c r="G117" s="16"/>
      <c r="I117" s="16"/>
      <c r="J117" s="16"/>
      <c r="K117" s="16"/>
      <c r="L117" s="16"/>
      <c r="M117" s="16"/>
      <c r="O117" s="16">
        <v>122461.37563195564</v>
      </c>
      <c r="P117" s="16">
        <v>26863.361963792504</v>
      </c>
      <c r="Q117" s="16">
        <v>44885.584867293233</v>
      </c>
      <c r="R117" s="16">
        <v>33825.140300010382</v>
      </c>
      <c r="S117" s="16">
        <v>18227.259833475102</v>
      </c>
    </row>
    <row r="118" spans="1:19">
      <c r="A118" s="7">
        <v>7</v>
      </c>
      <c r="B118" s="7">
        <v>2035</v>
      </c>
      <c r="C118" s="16"/>
      <c r="D118" s="16"/>
      <c r="E118" s="16"/>
      <c r="F118" s="16"/>
      <c r="G118" s="16"/>
      <c r="I118" s="16"/>
      <c r="J118" s="16"/>
      <c r="K118" s="16"/>
      <c r="L118" s="16"/>
      <c r="M118" s="16"/>
      <c r="O118" s="16">
        <v>127073.62113634663</v>
      </c>
      <c r="P118" s="16">
        <v>26706.766785898057</v>
      </c>
      <c r="Q118" s="16">
        <v>48065.981759598893</v>
      </c>
      <c r="R118" s="16">
        <v>34854.066224852308</v>
      </c>
      <c r="S118" s="16">
        <v>18688.457025669049</v>
      </c>
    </row>
    <row r="119" spans="1:19">
      <c r="A119" s="7">
        <v>8</v>
      </c>
      <c r="B119" s="7">
        <v>2035</v>
      </c>
      <c r="C119" s="16"/>
      <c r="D119" s="16"/>
      <c r="E119" s="16"/>
      <c r="F119" s="16"/>
      <c r="G119" s="16"/>
      <c r="I119" s="16"/>
      <c r="J119" s="16"/>
      <c r="K119" s="16"/>
      <c r="L119" s="16"/>
      <c r="M119" s="16"/>
      <c r="O119" s="16">
        <v>125349.41451403796</v>
      </c>
      <c r="P119" s="16">
        <v>26648.337941252219</v>
      </c>
      <c r="Q119" s="16">
        <v>46622.65718247179</v>
      </c>
      <c r="R119" s="16">
        <v>34777.409280019558</v>
      </c>
      <c r="S119" s="16">
        <v>18655.251822516766</v>
      </c>
    </row>
    <row r="120" spans="1:19">
      <c r="A120" s="7">
        <v>9</v>
      </c>
      <c r="B120" s="7">
        <v>2035</v>
      </c>
      <c r="C120" s="16"/>
      <c r="D120" s="16"/>
      <c r="E120" s="16"/>
      <c r="F120" s="16"/>
      <c r="G120" s="16"/>
      <c r="I120" s="16"/>
      <c r="J120" s="16"/>
      <c r="K120" s="16"/>
      <c r="L120" s="16"/>
      <c r="M120" s="16"/>
      <c r="O120" s="16">
        <v>116397.71100722323</v>
      </c>
      <c r="P120" s="16">
        <v>25200.643150855503</v>
      </c>
      <c r="Q120" s="16">
        <v>42631.134930059059</v>
      </c>
      <c r="R120" s="16">
        <v>31878.468759820855</v>
      </c>
      <c r="S120" s="16">
        <v>18084.880985002186</v>
      </c>
    </row>
    <row r="121" spans="1:19">
      <c r="A121" s="7">
        <v>10</v>
      </c>
      <c r="B121" s="7">
        <v>2035</v>
      </c>
      <c r="C121" s="16"/>
      <c r="D121" s="16"/>
      <c r="E121" s="16"/>
      <c r="F121" s="16"/>
      <c r="G121" s="16"/>
      <c r="I121" s="16"/>
      <c r="J121" s="16"/>
      <c r="K121" s="16"/>
      <c r="L121" s="16"/>
      <c r="M121" s="16"/>
      <c r="O121" s="16">
        <v>110847.16881769564</v>
      </c>
      <c r="P121" s="16">
        <v>23542.860868092834</v>
      </c>
      <c r="Q121" s="16">
        <v>39032.444118071318</v>
      </c>
      <c r="R121" s="16">
        <v>31422.151044651007</v>
      </c>
      <c r="S121" s="16">
        <v>17434.8309859316</v>
      </c>
    </row>
    <row r="122" spans="1:19">
      <c r="A122" s="7">
        <v>11</v>
      </c>
      <c r="B122" s="7">
        <v>2035</v>
      </c>
      <c r="C122" s="16"/>
      <c r="D122" s="16"/>
      <c r="E122" s="16"/>
      <c r="F122" s="16"/>
      <c r="G122" s="16"/>
      <c r="I122" s="16"/>
      <c r="J122" s="16"/>
      <c r="K122" s="16"/>
      <c r="L122" s="16"/>
      <c r="M122" s="16"/>
      <c r="O122" s="16">
        <v>98345.288290422235</v>
      </c>
      <c r="P122" s="16">
        <v>21206.657829225813</v>
      </c>
      <c r="Q122" s="16">
        <v>35661.540699143217</v>
      </c>
      <c r="R122" s="16">
        <v>28153.95844301609</v>
      </c>
      <c r="S122" s="16">
        <v>17630.961463877808</v>
      </c>
    </row>
    <row r="123" spans="1:19">
      <c r="A123" s="7">
        <v>12</v>
      </c>
      <c r="B123" s="7">
        <v>2035</v>
      </c>
      <c r="C123" s="16"/>
      <c r="D123" s="16"/>
      <c r="E123" s="16"/>
      <c r="F123" s="16"/>
      <c r="G123" s="16"/>
      <c r="I123" s="16"/>
      <c r="J123" s="16"/>
      <c r="K123" s="16"/>
      <c r="L123" s="16"/>
      <c r="M123" s="16"/>
      <c r="O123" s="16">
        <v>108471.9857787987</v>
      </c>
      <c r="P123" s="16">
        <v>19081.773927034017</v>
      </c>
      <c r="Q123" s="16">
        <v>41627.370419143488</v>
      </c>
      <c r="R123" s="16">
        <v>30035.417551946997</v>
      </c>
      <c r="S123" s="16">
        <v>18143.844796385907</v>
      </c>
    </row>
    <row r="124" spans="1:19">
      <c r="A124" s="7">
        <v>1</v>
      </c>
      <c r="B124" s="7">
        <v>2036</v>
      </c>
      <c r="C124" s="16"/>
      <c r="D124" s="16"/>
      <c r="E124" s="16"/>
      <c r="F124" s="16"/>
      <c r="G124" s="16"/>
      <c r="I124" s="16"/>
      <c r="J124" s="16"/>
      <c r="K124" s="16"/>
      <c r="L124" s="16"/>
      <c r="M124" s="16"/>
      <c r="O124" s="16">
        <v>115889.10048204224</v>
      </c>
      <c r="P124" s="16">
        <v>22044.549882322579</v>
      </c>
      <c r="Q124" s="16">
        <v>43938.559802627242</v>
      </c>
      <c r="R124" s="16">
        <v>33773.334919800633</v>
      </c>
      <c r="S124" s="16">
        <v>17817.116649665215</v>
      </c>
    </row>
    <row r="125" spans="1:19">
      <c r="A125" s="7">
        <v>2</v>
      </c>
      <c r="B125" s="7">
        <v>2036</v>
      </c>
      <c r="C125" s="16"/>
      <c r="D125" s="16"/>
      <c r="E125" s="16"/>
      <c r="F125" s="16"/>
      <c r="G125" s="16"/>
      <c r="I125" s="16"/>
      <c r="J125" s="16"/>
      <c r="K125" s="16"/>
      <c r="L125" s="16"/>
      <c r="M125" s="16"/>
      <c r="O125" s="16">
        <v>121281.21118058634</v>
      </c>
      <c r="P125" s="16">
        <v>23767.697329810679</v>
      </c>
      <c r="Q125" s="16">
        <v>44345.442292671003</v>
      </c>
      <c r="R125" s="16">
        <v>36026.425018198133</v>
      </c>
      <c r="S125" s="16">
        <v>18026.792505599544</v>
      </c>
    </row>
    <row r="126" spans="1:19">
      <c r="A126" s="7">
        <v>3</v>
      </c>
      <c r="B126" s="7">
        <v>2036</v>
      </c>
      <c r="C126" s="16"/>
      <c r="D126" s="16"/>
      <c r="E126" s="16"/>
      <c r="F126" s="16"/>
      <c r="G126" s="16"/>
      <c r="I126" s="16"/>
      <c r="J126" s="16"/>
      <c r="K126" s="16"/>
      <c r="L126" s="16"/>
      <c r="M126" s="16"/>
      <c r="O126" s="16">
        <v>107212.0560916238</v>
      </c>
      <c r="P126" s="16">
        <v>20316.897447740477</v>
      </c>
      <c r="Q126" s="16">
        <v>39509.862972920506</v>
      </c>
      <c r="R126" s="16">
        <v>30099.527070308781</v>
      </c>
      <c r="S126" s="16">
        <v>17788.823146121598</v>
      </c>
    </row>
    <row r="127" spans="1:19">
      <c r="A127" s="7">
        <v>4</v>
      </c>
      <c r="B127" s="7">
        <v>2036</v>
      </c>
      <c r="C127" s="16"/>
      <c r="D127" s="16"/>
      <c r="E127" s="16"/>
      <c r="F127" s="16"/>
      <c r="G127" s="16"/>
      <c r="I127" s="16"/>
      <c r="J127" s="16"/>
      <c r="K127" s="16"/>
      <c r="L127" s="16"/>
      <c r="M127" s="16"/>
      <c r="O127" s="16">
        <v>106390.91475366239</v>
      </c>
      <c r="P127" s="16">
        <v>23798.682648346025</v>
      </c>
      <c r="Q127" s="16">
        <v>36173.750449658481</v>
      </c>
      <c r="R127" s="16">
        <v>30539.552379461536</v>
      </c>
      <c r="S127" s="16">
        <v>18037.41059288312</v>
      </c>
    </row>
    <row r="128" spans="1:19">
      <c r="A128" s="7">
        <v>5</v>
      </c>
      <c r="B128" s="7">
        <v>2036</v>
      </c>
      <c r="C128" s="16"/>
      <c r="D128" s="16"/>
      <c r="E128" s="16"/>
      <c r="F128" s="16"/>
      <c r="G128" s="16"/>
      <c r="I128" s="16"/>
      <c r="J128" s="16"/>
      <c r="K128" s="16"/>
      <c r="L128" s="16"/>
      <c r="M128" s="16"/>
      <c r="O128" s="16">
        <v>120938.25893812955</v>
      </c>
      <c r="P128" s="16">
        <v>26448.642793304851</v>
      </c>
      <c r="Q128" s="16">
        <v>42538.293049271226</v>
      </c>
      <c r="R128" s="16">
        <v>33619.965766542256</v>
      </c>
      <c r="S128" s="16">
        <v>19021.786343320746</v>
      </c>
    </row>
    <row r="129" spans="1:19">
      <c r="A129" s="7">
        <v>6</v>
      </c>
      <c r="B129" s="7">
        <v>2036</v>
      </c>
      <c r="C129" s="16"/>
      <c r="D129" s="16"/>
      <c r="E129" s="16"/>
      <c r="F129" s="16"/>
      <c r="G129" s="16"/>
      <c r="I129" s="16"/>
      <c r="J129" s="16"/>
      <c r="K129" s="16"/>
      <c r="L129" s="16"/>
      <c r="M129" s="16"/>
      <c r="O129" s="16">
        <v>128453.85740698235</v>
      </c>
      <c r="P129" s="16">
        <v>28054.381417019187</v>
      </c>
      <c r="Q129" s="16">
        <v>47594.339904718225</v>
      </c>
      <c r="R129" s="16">
        <v>34848.843372209798</v>
      </c>
      <c r="S129" s="16">
        <v>18907.633973268661</v>
      </c>
    </row>
    <row r="130" spans="1:19">
      <c r="A130" s="7">
        <v>7</v>
      </c>
      <c r="B130" s="7">
        <v>2036</v>
      </c>
      <c r="C130" s="16"/>
      <c r="D130" s="16"/>
      <c r="E130" s="16"/>
      <c r="F130" s="16"/>
      <c r="G130" s="16"/>
      <c r="I130" s="16"/>
      <c r="J130" s="16"/>
      <c r="K130" s="16"/>
      <c r="L130" s="16"/>
      <c r="M130" s="16"/>
      <c r="O130" s="16">
        <v>130828.74691405041</v>
      </c>
      <c r="P130" s="16">
        <v>27684.813040871799</v>
      </c>
      <c r="Q130" s="16">
        <v>49711.549167634432</v>
      </c>
      <c r="R130" s="16">
        <v>36217.333465015334</v>
      </c>
      <c r="S130" s="16">
        <v>19407.462095289731</v>
      </c>
    </row>
    <row r="131" spans="1:19">
      <c r="A131" s="7">
        <v>8</v>
      </c>
      <c r="B131" s="7">
        <v>2036</v>
      </c>
      <c r="C131" s="16"/>
      <c r="D131" s="16"/>
      <c r="E131" s="16"/>
      <c r="F131" s="16"/>
      <c r="G131" s="16"/>
      <c r="I131" s="16"/>
      <c r="J131" s="16"/>
      <c r="K131" s="16"/>
      <c r="L131" s="16"/>
      <c r="M131" s="16"/>
      <c r="O131" s="16">
        <v>127863.70965517232</v>
      </c>
      <c r="P131" s="16">
        <v>27256.035722245892</v>
      </c>
      <c r="Q131" s="16">
        <v>48886.520649394071</v>
      </c>
      <c r="R131" s="16">
        <v>35727.53450424366</v>
      </c>
      <c r="S131" s="16">
        <v>19425.828464422448</v>
      </c>
    </row>
    <row r="132" spans="1:19">
      <c r="A132" s="7">
        <v>9</v>
      </c>
      <c r="B132" s="7">
        <v>2036</v>
      </c>
      <c r="C132" s="16"/>
      <c r="D132" s="16"/>
      <c r="E132" s="16"/>
      <c r="F132" s="16"/>
      <c r="G132" s="16"/>
      <c r="I132" s="16"/>
      <c r="J132" s="16"/>
      <c r="K132" s="16"/>
      <c r="L132" s="16"/>
      <c r="M132" s="16"/>
      <c r="O132" s="16">
        <v>120844.58979497119</v>
      </c>
      <c r="P132" s="16">
        <v>26259.958120388404</v>
      </c>
      <c r="Q132" s="16">
        <v>44026.338356322252</v>
      </c>
      <c r="R132" s="16">
        <v>32941.978448170012</v>
      </c>
      <c r="S132" s="16">
        <v>18726.097873576378</v>
      </c>
    </row>
    <row r="133" spans="1:19">
      <c r="A133" s="7">
        <v>10</v>
      </c>
      <c r="B133" s="7">
        <v>2036</v>
      </c>
      <c r="C133" s="16"/>
      <c r="D133" s="16"/>
      <c r="E133" s="16"/>
      <c r="F133" s="16"/>
      <c r="G133" s="16"/>
      <c r="I133" s="16"/>
      <c r="J133" s="16"/>
      <c r="K133" s="16"/>
      <c r="L133" s="16"/>
      <c r="M133" s="16"/>
      <c r="O133" s="16">
        <v>114310.5764040144</v>
      </c>
      <c r="P133" s="16">
        <v>24091.989683356594</v>
      </c>
      <c r="Q133" s="16">
        <v>40455.262824569021</v>
      </c>
      <c r="R133" s="16">
        <v>32313.891888789462</v>
      </c>
      <c r="S133" s="16">
        <v>18061.590628599522</v>
      </c>
    </row>
    <row r="134" spans="1:19">
      <c r="A134" s="7">
        <v>11</v>
      </c>
      <c r="B134" s="7">
        <v>2036</v>
      </c>
      <c r="C134" s="16"/>
      <c r="D134" s="16"/>
      <c r="E134" s="16"/>
      <c r="F134" s="16"/>
      <c r="G134" s="16"/>
      <c r="I134" s="16"/>
      <c r="J134" s="16"/>
      <c r="K134" s="16"/>
      <c r="L134" s="16"/>
      <c r="M134" s="16"/>
      <c r="O134" s="16">
        <v>101800.67447858672</v>
      </c>
      <c r="P134" s="16">
        <v>22145.129373916727</v>
      </c>
      <c r="Q134" s="16">
        <v>36908.037314108275</v>
      </c>
      <c r="R134" s="16">
        <v>29052.992352239606</v>
      </c>
      <c r="S134" s="16">
        <v>18316.559235172543</v>
      </c>
    </row>
    <row r="135" spans="1:19">
      <c r="A135" s="7">
        <v>12</v>
      </c>
      <c r="B135" s="7">
        <v>2036</v>
      </c>
      <c r="C135" s="16"/>
      <c r="D135" s="16"/>
      <c r="E135" s="16"/>
      <c r="F135" s="16"/>
      <c r="G135" s="16"/>
      <c r="I135" s="16"/>
      <c r="J135" s="16"/>
      <c r="K135" s="16"/>
      <c r="L135" s="16"/>
      <c r="M135" s="16"/>
      <c r="O135" s="16">
        <v>113033.99059504014</v>
      </c>
      <c r="P135" s="16">
        <v>19944.001782999523</v>
      </c>
      <c r="Q135" s="16">
        <v>43618.917502798511</v>
      </c>
      <c r="R135" s="16">
        <v>31120.788894525038</v>
      </c>
      <c r="S135" s="16">
        <v>18836.764077902633</v>
      </c>
    </row>
    <row r="136" spans="1:19">
      <c r="A136" s="7">
        <v>1</v>
      </c>
      <c r="B136" s="7">
        <v>2037</v>
      </c>
      <c r="C136" s="16"/>
      <c r="D136" s="16"/>
      <c r="E136" s="16"/>
      <c r="F136" s="16"/>
      <c r="G136" s="16"/>
      <c r="I136" s="16"/>
      <c r="J136" s="16"/>
      <c r="K136" s="16"/>
      <c r="L136" s="16"/>
      <c r="M136" s="16"/>
      <c r="O136" s="16">
        <v>120223.60111532302</v>
      </c>
      <c r="P136" s="16">
        <v>22831.540005463528</v>
      </c>
      <c r="Q136" s="16">
        <v>45587.32615350993</v>
      </c>
      <c r="R136" s="16">
        <v>33634.659703017591</v>
      </c>
      <c r="S136" s="16">
        <v>18430.124875998859</v>
      </c>
    </row>
    <row r="137" spans="1:19">
      <c r="A137" s="7">
        <v>2</v>
      </c>
      <c r="B137" s="7">
        <v>2037</v>
      </c>
      <c r="C137" s="16"/>
      <c r="D137" s="16"/>
      <c r="E137" s="16"/>
      <c r="F137" s="16"/>
      <c r="G137" s="16"/>
      <c r="I137" s="16"/>
      <c r="J137" s="16"/>
      <c r="K137" s="16"/>
      <c r="L137" s="16"/>
      <c r="M137" s="16"/>
      <c r="O137" s="16">
        <v>126687.41098255002</v>
      </c>
      <c r="P137" s="16">
        <v>24740.584208207354</v>
      </c>
      <c r="Q137" s="16">
        <v>46740.889614399239</v>
      </c>
      <c r="R137" s="16">
        <v>37357.80237716742</v>
      </c>
      <c r="S137" s="16">
        <v>18577.333846345613</v>
      </c>
    </row>
    <row r="138" spans="1:19">
      <c r="A138" s="7">
        <v>3</v>
      </c>
      <c r="B138" s="7">
        <v>2037</v>
      </c>
      <c r="C138" s="16"/>
      <c r="D138" s="16"/>
      <c r="E138" s="16"/>
      <c r="F138" s="16"/>
      <c r="G138" s="16"/>
      <c r="I138" s="16"/>
      <c r="J138" s="16"/>
      <c r="K138" s="16"/>
      <c r="L138" s="16"/>
      <c r="M138" s="16"/>
      <c r="O138" s="16">
        <v>114052.93906949674</v>
      </c>
      <c r="P138" s="16">
        <v>21993.043236517584</v>
      </c>
      <c r="Q138" s="16">
        <v>41891.217018797855</v>
      </c>
      <c r="R138" s="16">
        <v>32148.264176363962</v>
      </c>
      <c r="S138" s="16">
        <v>18430.667537708883</v>
      </c>
    </row>
    <row r="139" spans="1:19">
      <c r="A139" s="7">
        <v>4</v>
      </c>
      <c r="B139" s="7">
        <v>2037</v>
      </c>
      <c r="C139" s="16"/>
      <c r="D139" s="16"/>
      <c r="E139" s="16"/>
      <c r="F139" s="16"/>
      <c r="G139" s="16"/>
      <c r="I139" s="16"/>
      <c r="J139" s="16"/>
      <c r="K139" s="16"/>
      <c r="L139" s="16"/>
      <c r="M139" s="16"/>
      <c r="O139" s="16">
        <v>108428.9298774622</v>
      </c>
      <c r="P139" s="16">
        <v>22913.757270921284</v>
      </c>
      <c r="Q139" s="16">
        <v>37123.637633435006</v>
      </c>
      <c r="R139" s="16">
        <v>31270.631872099373</v>
      </c>
      <c r="S139" s="16">
        <v>18640.335432643031</v>
      </c>
    </row>
    <row r="140" spans="1:19">
      <c r="A140" s="7">
        <v>5</v>
      </c>
      <c r="B140" s="7">
        <v>2037</v>
      </c>
      <c r="C140" s="16"/>
      <c r="D140" s="16"/>
      <c r="E140" s="16"/>
      <c r="F140" s="16"/>
      <c r="G140" s="16"/>
      <c r="I140" s="16"/>
      <c r="J140" s="16"/>
      <c r="K140" s="16"/>
      <c r="L140" s="16"/>
      <c r="M140" s="16"/>
      <c r="O140" s="16">
        <v>123869.83457172608</v>
      </c>
      <c r="P140" s="16">
        <v>26994.355039296901</v>
      </c>
      <c r="Q140" s="16">
        <v>43591.854674959941</v>
      </c>
      <c r="R140" s="16">
        <v>34404.439565834051</v>
      </c>
      <c r="S140" s="16">
        <v>19630.682865216095</v>
      </c>
    </row>
    <row r="141" spans="1:19">
      <c r="A141" s="7">
        <v>6</v>
      </c>
      <c r="B141" s="7">
        <v>2037</v>
      </c>
      <c r="C141" s="16"/>
      <c r="D141" s="16"/>
      <c r="E141" s="16"/>
      <c r="F141" s="16"/>
      <c r="G141" s="16"/>
      <c r="I141" s="16"/>
      <c r="J141" s="16"/>
      <c r="K141" s="16"/>
      <c r="L141" s="16"/>
      <c r="M141" s="16"/>
      <c r="O141" s="16">
        <v>132472.71813280243</v>
      </c>
      <c r="P141" s="16">
        <v>28840.498782131825</v>
      </c>
      <c r="Q141" s="16">
        <v>49118.575451735116</v>
      </c>
      <c r="R141" s="16">
        <v>35814.611198023107</v>
      </c>
      <c r="S141" s="16">
        <v>19536.944358818386</v>
      </c>
    </row>
    <row r="142" spans="1:19">
      <c r="A142" s="7">
        <v>7</v>
      </c>
      <c r="B142" s="7">
        <v>2037</v>
      </c>
      <c r="C142" s="16"/>
      <c r="D142" s="16"/>
      <c r="E142" s="16"/>
      <c r="F142" s="16"/>
      <c r="G142" s="16"/>
      <c r="I142" s="16"/>
      <c r="J142" s="16"/>
      <c r="K142" s="16"/>
      <c r="L142" s="16"/>
      <c r="M142" s="16"/>
      <c r="O142" s="16">
        <v>134393.7582174823</v>
      </c>
      <c r="P142" s="16">
        <v>28488.377565868308</v>
      </c>
      <c r="Q142" s="16">
        <v>50886.954171974066</v>
      </c>
      <c r="R142" s="16">
        <v>36935.135714142452</v>
      </c>
      <c r="S142" s="16">
        <v>20062.607513225586</v>
      </c>
    </row>
    <row r="143" spans="1:19">
      <c r="A143" s="7">
        <v>8</v>
      </c>
      <c r="B143" s="7">
        <v>2037</v>
      </c>
      <c r="C143" s="16"/>
      <c r="D143" s="16"/>
      <c r="E143" s="16"/>
      <c r="F143" s="16"/>
      <c r="G143" s="16"/>
      <c r="I143" s="16"/>
      <c r="J143" s="16"/>
      <c r="K143" s="16"/>
      <c r="L143" s="16"/>
      <c r="M143" s="16"/>
      <c r="O143" s="16">
        <v>134948.38323443531</v>
      </c>
      <c r="P143" s="16">
        <v>28340.529112540287</v>
      </c>
      <c r="Q143" s="16">
        <v>50412.559452827649</v>
      </c>
      <c r="R143" s="16">
        <v>36585.167782524928</v>
      </c>
      <c r="S143" s="16">
        <v>20085.901475547573</v>
      </c>
    </row>
    <row r="144" spans="1:19">
      <c r="A144" s="7">
        <v>9</v>
      </c>
      <c r="B144" s="7">
        <v>2037</v>
      </c>
      <c r="C144" s="16"/>
      <c r="D144" s="16"/>
      <c r="E144" s="16"/>
      <c r="F144" s="16"/>
      <c r="G144" s="16"/>
      <c r="I144" s="16"/>
      <c r="J144" s="16"/>
      <c r="K144" s="16"/>
      <c r="L144" s="16"/>
      <c r="M144" s="16"/>
      <c r="O144" s="16">
        <v>124400.9596731795</v>
      </c>
      <c r="P144" s="16">
        <v>26990.284344983702</v>
      </c>
      <c r="Q144" s="16">
        <v>45240.651423988005</v>
      </c>
      <c r="R144" s="16">
        <v>33737.582180610298</v>
      </c>
      <c r="S144" s="16">
        <v>19369.015645338452</v>
      </c>
    </row>
    <row r="145" spans="1:19">
      <c r="A145" s="7">
        <v>10</v>
      </c>
      <c r="B145" s="7">
        <v>2037</v>
      </c>
      <c r="C145" s="16"/>
      <c r="D145" s="16"/>
      <c r="E145" s="16"/>
      <c r="F145" s="16"/>
      <c r="G145" s="16"/>
      <c r="I145" s="16"/>
      <c r="J145" s="16"/>
      <c r="K145" s="16"/>
      <c r="L145" s="16"/>
      <c r="M145" s="16"/>
      <c r="O145" s="16">
        <v>116850.973597403</v>
      </c>
      <c r="P145" s="16">
        <v>24657.603876202094</v>
      </c>
      <c r="Q145" s="16">
        <v>41206.691562877735</v>
      </c>
      <c r="R145" s="16">
        <v>32987.306122658156</v>
      </c>
      <c r="S145" s="16">
        <v>19212.384810865242</v>
      </c>
    </row>
    <row r="146" spans="1:19">
      <c r="A146" s="7">
        <v>11</v>
      </c>
      <c r="B146" s="7">
        <v>2037</v>
      </c>
      <c r="C146" s="16"/>
      <c r="D146" s="16"/>
      <c r="E146" s="16"/>
      <c r="F146" s="16"/>
      <c r="G146" s="16"/>
      <c r="I146" s="16"/>
      <c r="J146" s="16"/>
      <c r="K146" s="16"/>
      <c r="L146" s="16"/>
      <c r="M146" s="16"/>
      <c r="O146" s="16">
        <v>106189.79740973261</v>
      </c>
      <c r="P146" s="16">
        <v>22732.387182347356</v>
      </c>
      <c r="Q146" s="16">
        <v>38711.818345718246</v>
      </c>
      <c r="R146" s="16">
        <v>30041.913507891251</v>
      </c>
      <c r="S146" s="16">
        <v>18959.181810831091</v>
      </c>
    </row>
    <row r="147" spans="1:19">
      <c r="A147" s="7">
        <v>12</v>
      </c>
      <c r="B147" s="7">
        <v>2037</v>
      </c>
      <c r="C147" s="16"/>
      <c r="D147" s="16"/>
      <c r="E147" s="16"/>
      <c r="F147" s="16"/>
      <c r="G147" s="16"/>
      <c r="I147" s="16"/>
      <c r="J147" s="16"/>
      <c r="K147" s="16"/>
      <c r="L147" s="16"/>
      <c r="M147" s="16"/>
      <c r="O147" s="16">
        <v>116469.81393608541</v>
      </c>
      <c r="P147" s="16">
        <v>20783.736947659378</v>
      </c>
      <c r="Q147" s="16">
        <v>44842.462553996804</v>
      </c>
      <c r="R147" s="16">
        <v>31968.826097784084</v>
      </c>
      <c r="S147" s="16">
        <v>19456.170238225001</v>
      </c>
    </row>
    <row r="148" spans="1:19">
      <c r="A148" s="7">
        <v>1</v>
      </c>
      <c r="B148" s="7">
        <v>2038</v>
      </c>
      <c r="C148" s="16"/>
      <c r="D148" s="16"/>
      <c r="E148" s="16"/>
      <c r="F148" s="16"/>
      <c r="G148" s="16"/>
      <c r="I148" s="16"/>
      <c r="J148" s="16"/>
      <c r="K148" s="16"/>
      <c r="L148" s="16"/>
      <c r="M148" s="16"/>
      <c r="O148" s="16">
        <v>124464.34381259473</v>
      </c>
      <c r="P148" s="16">
        <v>23700.65569163299</v>
      </c>
      <c r="Q148" s="16">
        <v>47337.896384030828</v>
      </c>
      <c r="R148" s="16">
        <v>34675.674591870076</v>
      </c>
      <c r="S148" s="16">
        <v>19011.187694130756</v>
      </c>
    </row>
    <row r="149" spans="1:19">
      <c r="A149" s="7">
        <v>2</v>
      </c>
      <c r="B149" s="7">
        <v>2038</v>
      </c>
      <c r="C149" s="16"/>
      <c r="D149" s="16"/>
      <c r="E149" s="16"/>
      <c r="F149" s="16"/>
      <c r="G149" s="16"/>
      <c r="I149" s="16"/>
      <c r="J149" s="16"/>
      <c r="K149" s="16"/>
      <c r="L149" s="16"/>
      <c r="M149" s="16"/>
      <c r="O149" s="16">
        <v>130967.16305724491</v>
      </c>
      <c r="P149" s="16">
        <v>25644.436192677378</v>
      </c>
      <c r="Q149" s="16">
        <v>48469.940107136565</v>
      </c>
      <c r="R149" s="16">
        <v>38444.259730577869</v>
      </c>
      <c r="S149" s="16">
        <v>19135.779101127326</v>
      </c>
    </row>
    <row r="150" spans="1:19">
      <c r="A150" s="7">
        <v>3</v>
      </c>
      <c r="B150" s="7">
        <v>2038</v>
      </c>
      <c r="C150" s="16"/>
      <c r="D150" s="16"/>
      <c r="E150" s="16"/>
      <c r="F150" s="16"/>
      <c r="G150" s="16"/>
      <c r="I150" s="16"/>
      <c r="J150" s="16"/>
      <c r="K150" s="16"/>
      <c r="L150" s="16"/>
      <c r="M150" s="16"/>
      <c r="O150" s="16">
        <v>117988.66023321211</v>
      </c>
      <c r="P150" s="16">
        <v>22897.617596220767</v>
      </c>
      <c r="Q150" s="16">
        <v>43479.778723554417</v>
      </c>
      <c r="R150" s="16">
        <v>33102.83251647689</v>
      </c>
      <c r="S150" s="16">
        <v>19011.922209657274</v>
      </c>
    </row>
    <row r="151" spans="1:19">
      <c r="A151" s="7">
        <v>4</v>
      </c>
      <c r="B151" s="7">
        <v>2038</v>
      </c>
      <c r="C151" s="16"/>
      <c r="D151" s="16"/>
      <c r="E151" s="16"/>
      <c r="F151" s="16"/>
      <c r="G151" s="16"/>
      <c r="I151" s="16"/>
      <c r="J151" s="16"/>
      <c r="K151" s="16"/>
      <c r="L151" s="16"/>
      <c r="M151" s="16"/>
      <c r="O151" s="16">
        <v>109754.63957173922</v>
      </c>
      <c r="P151" s="16">
        <v>23791.511674655871</v>
      </c>
      <c r="Q151" s="16">
        <v>38060.152339201646</v>
      </c>
      <c r="R151" s="16">
        <v>32024.605296406815</v>
      </c>
      <c r="S151" s="16">
        <v>19191.730668222066</v>
      </c>
    </row>
    <row r="152" spans="1:19">
      <c r="A152" s="7">
        <v>5</v>
      </c>
      <c r="B152" s="7">
        <v>2038</v>
      </c>
      <c r="C152" s="16"/>
      <c r="D152" s="16"/>
      <c r="E152" s="16"/>
      <c r="F152" s="16"/>
      <c r="G152" s="16"/>
      <c r="I152" s="16"/>
      <c r="J152" s="16"/>
      <c r="K152" s="16"/>
      <c r="L152" s="16"/>
      <c r="M152" s="16"/>
      <c r="O152" s="16">
        <v>127037.20120523195</v>
      </c>
      <c r="P152" s="16">
        <v>27693.338713729834</v>
      </c>
      <c r="Q152" s="16">
        <v>44758.119846513677</v>
      </c>
      <c r="R152" s="16">
        <v>35199.571658433713</v>
      </c>
      <c r="S152" s="16">
        <v>20208.654340438872</v>
      </c>
    </row>
    <row r="153" spans="1:19">
      <c r="A153" s="7">
        <v>6</v>
      </c>
      <c r="B153" s="7">
        <v>2038</v>
      </c>
      <c r="C153" s="16"/>
      <c r="D153" s="16"/>
      <c r="E153" s="16"/>
      <c r="F153" s="16"/>
      <c r="G153" s="16"/>
      <c r="I153" s="16"/>
      <c r="J153" s="16"/>
      <c r="K153" s="16"/>
      <c r="L153" s="16"/>
      <c r="M153" s="16"/>
      <c r="O153" s="16">
        <v>136552.38475194119</v>
      </c>
      <c r="P153" s="16">
        <v>29698.342056642996</v>
      </c>
      <c r="Q153" s="16">
        <v>50773.584259678668</v>
      </c>
      <c r="R153" s="16">
        <v>36794.894097308184</v>
      </c>
      <c r="S153" s="16">
        <v>20140.887881503051</v>
      </c>
    </row>
    <row r="154" spans="1:19">
      <c r="A154" s="7">
        <v>7</v>
      </c>
      <c r="B154" s="7">
        <v>2038</v>
      </c>
      <c r="C154" s="16"/>
      <c r="D154" s="16"/>
      <c r="E154" s="16"/>
      <c r="F154" s="16"/>
      <c r="G154" s="16"/>
      <c r="I154" s="16"/>
      <c r="J154" s="16"/>
      <c r="K154" s="16"/>
      <c r="L154" s="16"/>
      <c r="M154" s="16"/>
      <c r="O154" s="16">
        <v>137937.66795258233</v>
      </c>
      <c r="P154" s="16">
        <v>29282.708744081832</v>
      </c>
      <c r="Q154" s="16">
        <v>52204.888381769095</v>
      </c>
      <c r="R154" s="16">
        <v>37917.057306601222</v>
      </c>
      <c r="S154" s="16">
        <v>20624.196141599277</v>
      </c>
    </row>
    <row r="155" spans="1:19">
      <c r="A155" s="7">
        <v>8</v>
      </c>
      <c r="B155" s="7">
        <v>2038</v>
      </c>
      <c r="C155" s="16"/>
      <c r="D155" s="16"/>
      <c r="E155" s="16"/>
      <c r="F155" s="16"/>
      <c r="G155" s="16"/>
      <c r="I155" s="16"/>
      <c r="J155" s="16"/>
      <c r="K155" s="16"/>
      <c r="L155" s="16"/>
      <c r="M155" s="16"/>
      <c r="O155" s="16">
        <v>138444.19035145373</v>
      </c>
      <c r="P155" s="16">
        <v>29155.021070796996</v>
      </c>
      <c r="Q155" s="16">
        <v>52010.012407893708</v>
      </c>
      <c r="R155" s="16">
        <v>37406.536407066546</v>
      </c>
      <c r="S155" s="16">
        <v>20711.609665137086</v>
      </c>
    </row>
    <row r="156" spans="1:19">
      <c r="A156" s="7">
        <v>9</v>
      </c>
      <c r="B156" s="7">
        <v>2038</v>
      </c>
      <c r="C156" s="16"/>
      <c r="D156" s="16"/>
      <c r="E156" s="16"/>
      <c r="F156" s="16"/>
      <c r="G156" s="16"/>
      <c r="I156" s="16"/>
      <c r="J156" s="16"/>
      <c r="K156" s="16"/>
      <c r="L156" s="16"/>
      <c r="M156" s="16"/>
      <c r="O156" s="16">
        <v>128190.92667985722</v>
      </c>
      <c r="P156" s="16">
        <v>27807.002492326024</v>
      </c>
      <c r="Q156" s="16">
        <v>46516.094486868969</v>
      </c>
      <c r="R156" s="16">
        <v>34719.862139115408</v>
      </c>
      <c r="S156" s="16">
        <v>19966.960995747693</v>
      </c>
    </row>
    <row r="157" spans="1:19">
      <c r="A157" s="7">
        <v>10</v>
      </c>
      <c r="B157" s="7">
        <v>2038</v>
      </c>
      <c r="C157" s="16"/>
      <c r="D157" s="16"/>
      <c r="E157" s="16"/>
      <c r="F157" s="16"/>
      <c r="G157" s="16"/>
      <c r="I157" s="16"/>
      <c r="J157" s="16"/>
      <c r="K157" s="16"/>
      <c r="L157" s="16"/>
      <c r="M157" s="16"/>
      <c r="O157" s="16">
        <v>120304.16816041998</v>
      </c>
      <c r="P157" s="16">
        <v>25300.680478321727</v>
      </c>
      <c r="Q157" s="16">
        <v>42604.110745262849</v>
      </c>
      <c r="R157" s="16">
        <v>33869.079182740759</v>
      </c>
      <c r="S157" s="16">
        <v>19594.930487521917</v>
      </c>
    </row>
    <row r="158" spans="1:19">
      <c r="A158" s="7">
        <v>11</v>
      </c>
      <c r="B158" s="7">
        <v>2038</v>
      </c>
      <c r="C158" s="16"/>
      <c r="D158" s="16"/>
      <c r="E158" s="16"/>
      <c r="F158" s="16"/>
      <c r="G158" s="16"/>
      <c r="I158" s="16"/>
      <c r="J158" s="16"/>
      <c r="K158" s="16"/>
      <c r="L158" s="16"/>
      <c r="M158" s="16"/>
      <c r="O158" s="16">
        <v>110440.38472168992</v>
      </c>
      <c r="P158" s="16">
        <v>23354.320245797673</v>
      </c>
      <c r="Q158" s="16">
        <v>40554.27554241004</v>
      </c>
      <c r="R158" s="16">
        <v>30883.710430092946</v>
      </c>
      <c r="S158" s="16">
        <v>19558.96384777905</v>
      </c>
    </row>
    <row r="159" spans="1:19">
      <c r="A159" s="7">
        <v>12</v>
      </c>
      <c r="B159" s="7">
        <v>2038</v>
      </c>
      <c r="C159" s="16"/>
      <c r="D159" s="16"/>
      <c r="E159" s="16"/>
      <c r="F159" s="16"/>
      <c r="G159" s="16"/>
      <c r="I159" s="16"/>
      <c r="J159" s="16"/>
      <c r="K159" s="16"/>
      <c r="L159" s="16"/>
      <c r="M159" s="16"/>
      <c r="O159" s="16">
        <v>120611.23411027509</v>
      </c>
      <c r="P159" s="16">
        <v>21582.718807066165</v>
      </c>
      <c r="Q159" s="16">
        <v>46538.425311089995</v>
      </c>
      <c r="R159" s="16">
        <v>32964.976296859793</v>
      </c>
      <c r="S159" s="16">
        <v>20061.03271815912</v>
      </c>
    </row>
    <row r="160" spans="1:19">
      <c r="A160" s="7">
        <v>1</v>
      </c>
      <c r="B160" s="7">
        <v>2039</v>
      </c>
      <c r="C160" s="16"/>
      <c r="D160" s="16"/>
      <c r="E160" s="16"/>
      <c r="F160" s="16"/>
      <c r="G160" s="16"/>
      <c r="I160" s="16"/>
      <c r="J160" s="16"/>
      <c r="K160" s="16"/>
      <c r="L160" s="16"/>
      <c r="M160" s="16"/>
      <c r="O160" s="16">
        <v>128601.44999313081</v>
      </c>
      <c r="P160" s="16">
        <v>24566.89165201837</v>
      </c>
      <c r="Q160" s="16">
        <v>49055.656888686703</v>
      </c>
      <c r="R160" s="16">
        <v>35694.344339475712</v>
      </c>
      <c r="S160" s="16">
        <v>19528.066199347275</v>
      </c>
    </row>
    <row r="161" spans="1:19">
      <c r="A161" s="7">
        <v>2</v>
      </c>
      <c r="B161" s="7">
        <v>2039</v>
      </c>
      <c r="C161" s="16"/>
      <c r="D161" s="16"/>
      <c r="E161" s="16"/>
      <c r="F161" s="16"/>
      <c r="G161" s="16"/>
      <c r="I161" s="16"/>
      <c r="J161" s="16"/>
      <c r="K161" s="16"/>
      <c r="L161" s="16"/>
      <c r="M161" s="16"/>
      <c r="O161" s="16">
        <v>135127.89061516605</v>
      </c>
      <c r="P161" s="16">
        <v>26546.741534814395</v>
      </c>
      <c r="Q161" s="16">
        <v>50195.050475687931</v>
      </c>
      <c r="R161" s="16">
        <v>39518.808786106347</v>
      </c>
      <c r="S161" s="16">
        <v>19628.466747392613</v>
      </c>
    </row>
    <row r="162" spans="1:19">
      <c r="A162" s="7">
        <v>3</v>
      </c>
      <c r="B162" s="7">
        <v>2039</v>
      </c>
      <c r="C162" s="16"/>
      <c r="D162" s="16"/>
      <c r="E162" s="16"/>
      <c r="F162" s="16"/>
      <c r="G162" s="16"/>
      <c r="I162" s="16"/>
      <c r="J162" s="16"/>
      <c r="K162" s="16"/>
      <c r="L162" s="16"/>
      <c r="M162" s="16"/>
      <c r="O162" s="16">
        <v>119744.0757580943</v>
      </c>
      <c r="P162" s="16">
        <v>22972.75899060128</v>
      </c>
      <c r="Q162" s="16">
        <v>44631.796254190631</v>
      </c>
      <c r="R162" s="16">
        <v>33122.707790485932</v>
      </c>
      <c r="S162" s="16">
        <v>19543.259728041248</v>
      </c>
    </row>
    <row r="163" spans="1:19">
      <c r="A163" s="7">
        <v>4</v>
      </c>
      <c r="B163" s="7">
        <v>2039</v>
      </c>
      <c r="C163" s="16"/>
      <c r="D163" s="16"/>
      <c r="E163" s="16"/>
      <c r="F163" s="16"/>
      <c r="G163" s="16"/>
      <c r="I163" s="16"/>
      <c r="J163" s="16"/>
      <c r="K163" s="16"/>
      <c r="L163" s="16"/>
      <c r="M163" s="16"/>
      <c r="O163" s="16">
        <v>112781.3848035986</v>
      </c>
      <c r="P163" s="16">
        <v>24632.284753338012</v>
      </c>
      <c r="Q163" s="16">
        <v>39609.395080046699</v>
      </c>
      <c r="R163" s="16">
        <v>32403.887971896398</v>
      </c>
      <c r="S163" s="16">
        <v>19703.206036534375</v>
      </c>
    </row>
    <row r="164" spans="1:19">
      <c r="A164" s="7">
        <v>5</v>
      </c>
      <c r="B164" s="7">
        <v>2039</v>
      </c>
      <c r="C164" s="16"/>
      <c r="D164" s="16"/>
      <c r="E164" s="16"/>
      <c r="F164" s="16"/>
      <c r="G164" s="16"/>
      <c r="I164" s="16"/>
      <c r="J164" s="16"/>
      <c r="K164" s="16"/>
      <c r="L164" s="16"/>
      <c r="M164" s="16"/>
      <c r="O164" s="16">
        <v>129850.09360238934</v>
      </c>
      <c r="P164" s="16">
        <v>28524.760658098476</v>
      </c>
      <c r="Q164" s="16">
        <v>45799.560361449592</v>
      </c>
      <c r="R164" s="16">
        <v>35969.951404770887</v>
      </c>
      <c r="S164" s="16">
        <v>20725.767025834761</v>
      </c>
    </row>
    <row r="165" spans="1:19">
      <c r="A165" s="7">
        <v>6</v>
      </c>
      <c r="B165" s="7">
        <v>2039</v>
      </c>
      <c r="C165" s="16"/>
      <c r="D165" s="16"/>
      <c r="E165" s="16"/>
      <c r="F165" s="16"/>
      <c r="G165" s="16"/>
      <c r="I165" s="16"/>
      <c r="J165" s="16"/>
      <c r="K165" s="16"/>
      <c r="L165" s="16"/>
      <c r="M165" s="16"/>
      <c r="O165" s="16">
        <v>140313.19097779787</v>
      </c>
      <c r="P165" s="16">
        <v>30684.623049058206</v>
      </c>
      <c r="Q165" s="16">
        <v>52310.269937236917</v>
      </c>
      <c r="R165" s="16">
        <v>37704.082611619691</v>
      </c>
      <c r="S165" s="16">
        <v>20696.723199365333</v>
      </c>
    </row>
    <row r="166" spans="1:19">
      <c r="A166" s="7">
        <v>7</v>
      </c>
      <c r="B166" s="7">
        <v>2039</v>
      </c>
      <c r="C166" s="16"/>
      <c r="D166" s="16"/>
      <c r="E166" s="16"/>
      <c r="F166" s="16"/>
      <c r="G166" s="16"/>
      <c r="I166" s="16"/>
      <c r="J166" s="16"/>
      <c r="K166" s="16"/>
      <c r="L166" s="16"/>
      <c r="M166" s="16"/>
      <c r="O166" s="16">
        <v>142258.28407158225</v>
      </c>
      <c r="P166" s="16">
        <v>30077.315399453433</v>
      </c>
      <c r="Q166" s="16">
        <v>54074.115715706597</v>
      </c>
      <c r="R166" s="16">
        <v>39133.814084796722</v>
      </c>
      <c r="S166" s="16">
        <v>21171.471914499576</v>
      </c>
    </row>
    <row r="167" spans="1:19">
      <c r="A167" s="7">
        <v>8</v>
      </c>
      <c r="B167" s="7">
        <v>2039</v>
      </c>
      <c r="C167" s="16"/>
      <c r="D167" s="16"/>
      <c r="E167" s="16"/>
      <c r="F167" s="16"/>
      <c r="G167" s="16"/>
      <c r="I167" s="16"/>
      <c r="J167" s="16"/>
      <c r="K167" s="16"/>
      <c r="L167" s="16"/>
      <c r="M167" s="16"/>
      <c r="O167" s="16">
        <v>142345.04827056601</v>
      </c>
      <c r="P167" s="16">
        <v>30009.890792422761</v>
      </c>
      <c r="Q167" s="16">
        <v>53187.460312854317</v>
      </c>
      <c r="R167" s="16">
        <v>38272.19888627102</v>
      </c>
      <c r="S167" s="16">
        <v>21266.455239020586</v>
      </c>
    </row>
    <row r="168" spans="1:19">
      <c r="A168" s="7">
        <v>9</v>
      </c>
      <c r="B168" s="7">
        <v>2039</v>
      </c>
      <c r="C168" s="16"/>
      <c r="D168" s="16"/>
      <c r="E168" s="16"/>
      <c r="F168" s="16"/>
      <c r="G168" s="16"/>
      <c r="I168" s="16"/>
      <c r="J168" s="16"/>
      <c r="K168" s="16"/>
      <c r="L168" s="16"/>
      <c r="M168" s="16"/>
      <c r="O168" s="16">
        <v>131501.77514090427</v>
      </c>
      <c r="P168" s="16">
        <v>28565.784841846904</v>
      </c>
      <c r="Q168" s="16">
        <v>48258.244781254245</v>
      </c>
      <c r="R168" s="16">
        <v>35530.29284849736</v>
      </c>
      <c r="S168" s="16">
        <v>20499.341316646456</v>
      </c>
    </row>
    <row r="169" spans="1:19">
      <c r="A169" s="7">
        <v>10</v>
      </c>
      <c r="B169" s="7">
        <v>2039</v>
      </c>
      <c r="C169" s="16"/>
      <c r="D169" s="16"/>
      <c r="E169" s="16"/>
      <c r="F169" s="16"/>
      <c r="G169" s="16"/>
      <c r="I169" s="16"/>
      <c r="J169" s="16"/>
      <c r="K169" s="16"/>
      <c r="L169" s="16"/>
      <c r="M169" s="16"/>
      <c r="O169" s="16">
        <v>121756.36661943325</v>
      </c>
      <c r="P169" s="16">
        <v>25775.362812643874</v>
      </c>
      <c r="Q169" s="16">
        <v>42726.926499619629</v>
      </c>
      <c r="R169" s="16">
        <v>34303.504113593815</v>
      </c>
      <c r="S169" s="16">
        <v>19840.531541434724</v>
      </c>
    </row>
    <row r="170" spans="1:19">
      <c r="A170" s="7">
        <v>11</v>
      </c>
      <c r="B170" s="7">
        <v>2039</v>
      </c>
      <c r="C170" s="16"/>
      <c r="D170" s="16"/>
      <c r="E170" s="16"/>
      <c r="F170" s="16"/>
      <c r="G170" s="16"/>
      <c r="I170" s="16"/>
      <c r="J170" s="16"/>
      <c r="K170" s="16"/>
      <c r="L170" s="16"/>
      <c r="M170" s="16"/>
      <c r="O170" s="16">
        <v>114403.02211109687</v>
      </c>
      <c r="P170" s="16">
        <v>24128.055695606832</v>
      </c>
      <c r="Q170" s="16">
        <v>42018.759516009704</v>
      </c>
      <c r="R170" s="16">
        <v>31939.617502140234</v>
      </c>
      <c r="S170" s="16">
        <v>20095.477968300158</v>
      </c>
    </row>
    <row r="171" spans="1:19">
      <c r="A171" s="7">
        <v>12</v>
      </c>
      <c r="B171" s="7">
        <v>2039</v>
      </c>
      <c r="C171" s="16"/>
      <c r="D171" s="16"/>
      <c r="E171" s="16"/>
      <c r="F171" s="16"/>
      <c r="G171" s="16"/>
      <c r="I171" s="16"/>
      <c r="J171" s="16"/>
      <c r="K171" s="16"/>
      <c r="L171" s="16"/>
      <c r="M171" s="16"/>
      <c r="O171" s="16">
        <v>125100.50929589823</v>
      </c>
      <c r="P171" s="16">
        <v>22426.652464356746</v>
      </c>
      <c r="Q171" s="16">
        <v>48453.484106351774</v>
      </c>
      <c r="R171" s="16">
        <v>34041.20824542574</v>
      </c>
      <c r="S171" s="16">
        <v>20630.624842765803</v>
      </c>
    </row>
    <row r="172" spans="1:19">
      <c r="A172" s="7">
        <v>1</v>
      </c>
      <c r="B172" s="7">
        <v>2040</v>
      </c>
      <c r="C172" s="16"/>
      <c r="D172" s="16"/>
      <c r="E172" s="16"/>
      <c r="F172" s="16"/>
      <c r="G172" s="16"/>
      <c r="I172" s="16"/>
      <c r="J172" s="16"/>
      <c r="K172" s="16"/>
      <c r="L172" s="16"/>
      <c r="M172" s="16"/>
      <c r="O172" s="16">
        <v>132012.99009905223</v>
      </c>
      <c r="P172" s="16">
        <v>25345.49730662892</v>
      </c>
      <c r="Q172" s="16">
        <v>50399.057952701143</v>
      </c>
      <c r="R172" s="16">
        <v>36543.698212911724</v>
      </c>
      <c r="S172" s="16">
        <v>19948.144468983341</v>
      </c>
    </row>
    <row r="173" spans="1:19">
      <c r="A173" s="7">
        <v>2</v>
      </c>
      <c r="B173" s="7">
        <v>2040</v>
      </c>
      <c r="C173" s="16"/>
      <c r="D173" s="16"/>
      <c r="E173" s="16"/>
      <c r="F173" s="16"/>
      <c r="G173" s="16"/>
      <c r="I173" s="16"/>
      <c r="J173" s="16"/>
      <c r="K173" s="16"/>
      <c r="L173" s="16"/>
      <c r="M173" s="16"/>
      <c r="O173" s="16">
        <v>138954.21593334535</v>
      </c>
      <c r="P173" s="16">
        <v>27402.28886140724</v>
      </c>
      <c r="Q173" s="16">
        <v>51753.661521932001</v>
      </c>
      <c r="R173" s="16">
        <v>40515.162294495429</v>
      </c>
      <c r="S173" s="16">
        <v>20050.503698586886</v>
      </c>
    </row>
    <row r="174" spans="1:19">
      <c r="A174" s="7">
        <v>3</v>
      </c>
      <c r="B174" s="7">
        <v>2040</v>
      </c>
      <c r="C174" s="16"/>
      <c r="D174" s="16"/>
      <c r="E174" s="16"/>
      <c r="F174" s="16"/>
      <c r="G174" s="16"/>
      <c r="I174" s="16"/>
      <c r="J174" s="16"/>
      <c r="K174" s="16"/>
      <c r="L174" s="16"/>
      <c r="M174" s="16"/>
      <c r="O174" s="16">
        <v>124131.99783754465</v>
      </c>
      <c r="P174" s="16">
        <v>23848.761337005853</v>
      </c>
      <c r="Q174" s="16">
        <v>46645.682267041804</v>
      </c>
      <c r="R174" s="16">
        <v>34088.667328289492</v>
      </c>
      <c r="S174" s="16">
        <v>19921.058715391962</v>
      </c>
    </row>
    <row r="175" spans="1:19">
      <c r="A175" s="7">
        <v>4</v>
      </c>
      <c r="B175" s="7">
        <v>2040</v>
      </c>
      <c r="C175" s="16"/>
      <c r="D175" s="16"/>
      <c r="E175" s="16"/>
      <c r="F175" s="16"/>
      <c r="G175" s="16"/>
      <c r="I175" s="16"/>
      <c r="J175" s="16"/>
      <c r="K175" s="16"/>
      <c r="L175" s="16"/>
      <c r="M175" s="16"/>
      <c r="O175" s="16">
        <v>119929.39737551723</v>
      </c>
      <c r="P175" s="16">
        <v>26698.55051660991</v>
      </c>
      <c r="Q175" s="16">
        <v>41890.542945981346</v>
      </c>
      <c r="R175" s="16">
        <v>33291.40752260571</v>
      </c>
      <c r="S175" s="16">
        <v>20014.497174770015</v>
      </c>
    </row>
    <row r="176" spans="1:19">
      <c r="A176" s="7">
        <v>5</v>
      </c>
      <c r="B176" s="7">
        <v>2040</v>
      </c>
      <c r="C176" s="16"/>
      <c r="D176" s="16"/>
      <c r="E176" s="16"/>
      <c r="F176" s="16"/>
      <c r="G176" s="16"/>
      <c r="I176" s="16"/>
      <c r="J176" s="16"/>
      <c r="K176" s="16"/>
      <c r="L176" s="16"/>
      <c r="M176" s="16"/>
      <c r="O176" s="16">
        <v>134033.63323482851</v>
      </c>
      <c r="P176" s="16">
        <v>29289.173733055704</v>
      </c>
      <c r="Q176" s="16">
        <v>47324.539476187078</v>
      </c>
      <c r="R176" s="16">
        <v>36770.560746240459</v>
      </c>
      <c r="S176" s="16">
        <v>21071.791015756353</v>
      </c>
    </row>
    <row r="177" spans="1:19">
      <c r="A177" s="7">
        <v>6</v>
      </c>
      <c r="B177" s="7">
        <v>2040</v>
      </c>
      <c r="C177" s="16"/>
      <c r="D177" s="16"/>
      <c r="E177" s="16"/>
      <c r="F177" s="16"/>
      <c r="G177" s="16"/>
      <c r="I177" s="16"/>
      <c r="J177" s="16"/>
      <c r="K177" s="16"/>
      <c r="L177" s="16"/>
      <c r="M177" s="16"/>
      <c r="O177" s="16">
        <v>143626.5821198393</v>
      </c>
      <c r="P177" s="16">
        <v>31587.050049609465</v>
      </c>
      <c r="Q177" s="16">
        <v>53084.81287739383</v>
      </c>
      <c r="R177" s="16">
        <v>38363.018033886859</v>
      </c>
      <c r="S177" s="16">
        <v>21182.3709062622</v>
      </c>
    </row>
    <row r="178" spans="1:19">
      <c r="A178" s="7">
        <v>7</v>
      </c>
      <c r="B178" s="7">
        <v>2040</v>
      </c>
      <c r="C178" s="16"/>
      <c r="D178" s="16"/>
      <c r="E178" s="16"/>
      <c r="F178" s="16"/>
      <c r="G178" s="16"/>
      <c r="I178" s="16"/>
      <c r="J178" s="16"/>
      <c r="K178" s="16"/>
      <c r="L178" s="16"/>
      <c r="M178" s="16"/>
      <c r="O178" s="16">
        <v>147942.65169189058</v>
      </c>
      <c r="P178" s="16">
        <v>31532.072337199563</v>
      </c>
      <c r="Q178" s="16">
        <v>56144.274021352692</v>
      </c>
      <c r="R178" s="16">
        <v>40079.929559553202</v>
      </c>
      <c r="S178" s="16">
        <v>21873.958306993802</v>
      </c>
    </row>
    <row r="179" spans="1:19">
      <c r="A179" s="7">
        <v>8</v>
      </c>
      <c r="B179" s="7">
        <v>2040</v>
      </c>
      <c r="C179" s="16"/>
      <c r="D179" s="16"/>
      <c r="E179" s="16"/>
      <c r="F179" s="16"/>
      <c r="G179" s="16"/>
      <c r="I179" s="16"/>
      <c r="J179" s="16"/>
      <c r="K179" s="16"/>
      <c r="L179" s="16"/>
      <c r="M179" s="16"/>
      <c r="O179" s="16">
        <v>143225.48456293155</v>
      </c>
      <c r="P179" s="16">
        <v>30391.300355245505</v>
      </c>
      <c r="Q179" s="16">
        <v>54245.783371349389</v>
      </c>
      <c r="R179" s="16">
        <v>38931.550932173675</v>
      </c>
      <c r="S179" s="16">
        <v>21712.230110979755</v>
      </c>
    </row>
    <row r="180" spans="1:19">
      <c r="A180" s="7">
        <v>9</v>
      </c>
      <c r="B180" s="7">
        <v>2040</v>
      </c>
      <c r="C180" s="16"/>
      <c r="D180" s="16"/>
      <c r="E180" s="16"/>
      <c r="F180" s="16"/>
      <c r="G180" s="16"/>
      <c r="I180" s="16"/>
      <c r="J180" s="16"/>
      <c r="K180" s="16"/>
      <c r="L180" s="16"/>
      <c r="M180" s="16"/>
      <c r="O180" s="16">
        <v>135504.11708979739</v>
      </c>
      <c r="P180" s="16">
        <v>29204.530148156067</v>
      </c>
      <c r="Q180" s="16">
        <v>49881.933311704008</v>
      </c>
      <c r="R180" s="16">
        <v>36397.221778366482</v>
      </c>
      <c r="S180" s="16">
        <v>20977.089648369034</v>
      </c>
    </row>
    <row r="181" spans="1:19">
      <c r="A181" s="7">
        <v>10</v>
      </c>
      <c r="B181" s="7">
        <v>2040</v>
      </c>
      <c r="C181" s="16"/>
      <c r="D181" s="16"/>
      <c r="E181" s="16"/>
      <c r="F181" s="16"/>
      <c r="G181" s="16"/>
      <c r="I181" s="16"/>
      <c r="J181" s="16"/>
      <c r="K181" s="16"/>
      <c r="L181" s="16"/>
      <c r="M181" s="16"/>
      <c r="O181" s="16">
        <v>124941.12831336538</v>
      </c>
      <c r="P181" s="16">
        <v>26400.410818494613</v>
      </c>
      <c r="Q181" s="16">
        <v>44065.720155182804</v>
      </c>
      <c r="R181" s="16">
        <v>35128.266966537514</v>
      </c>
      <c r="S181" s="16">
        <v>20203.293165065596</v>
      </c>
    </row>
    <row r="182" spans="1:19">
      <c r="A182" s="7">
        <v>11</v>
      </c>
      <c r="B182" s="7">
        <v>2040</v>
      </c>
      <c r="C182" s="16"/>
      <c r="D182" s="16"/>
      <c r="E182" s="16"/>
      <c r="F182" s="16"/>
      <c r="G182" s="16"/>
      <c r="I182" s="16"/>
      <c r="J182" s="16"/>
      <c r="K182" s="16"/>
      <c r="L182" s="16"/>
      <c r="M182" s="16"/>
      <c r="O182" s="16">
        <v>117828.38704536353</v>
      </c>
      <c r="P182" s="16">
        <v>24774.950262246955</v>
      </c>
      <c r="Q182" s="16">
        <v>43628.809652698423</v>
      </c>
      <c r="R182" s="16">
        <v>32809.331158475135</v>
      </c>
      <c r="S182" s="16">
        <v>20537.912642541898</v>
      </c>
    </row>
    <row r="183" spans="1:19">
      <c r="A183" s="7">
        <v>12</v>
      </c>
      <c r="B183" s="7">
        <v>2040</v>
      </c>
      <c r="C183" s="16"/>
      <c r="D183" s="16"/>
      <c r="E183" s="16"/>
      <c r="F183" s="16"/>
      <c r="G183" s="16"/>
      <c r="I183" s="16"/>
      <c r="J183" s="16"/>
      <c r="K183" s="16"/>
      <c r="L183" s="16"/>
      <c r="M183" s="16"/>
      <c r="O183" s="16">
        <v>128996.37777035726</v>
      </c>
      <c r="P183" s="16">
        <v>23223.965462742734</v>
      </c>
      <c r="Q183" s="16">
        <v>50125.214169384119</v>
      </c>
      <c r="R183" s="16">
        <v>34967.217260792902</v>
      </c>
      <c r="S183" s="16">
        <v>21129.942996323203</v>
      </c>
    </row>
    <row r="184" spans="1:19">
      <c r="A184" s="7">
        <v>1</v>
      </c>
      <c r="B184" s="7">
        <v>2041</v>
      </c>
      <c r="C184" s="16"/>
      <c r="D184" s="16"/>
      <c r="E184" s="16"/>
      <c r="F184" s="16"/>
      <c r="G184" s="16"/>
      <c r="I184" s="16"/>
      <c r="J184" s="16"/>
      <c r="K184" s="16"/>
      <c r="L184" s="16"/>
      <c r="M184" s="16"/>
      <c r="O184" s="16">
        <v>128639.51374425339</v>
      </c>
      <c r="P184" s="16">
        <v>25471.180020700631</v>
      </c>
      <c r="Q184" s="16">
        <v>49100.080106662979</v>
      </c>
      <c r="R184" s="16">
        <v>37141.703331520126</v>
      </c>
      <c r="S184" s="16">
        <v>20317.283413366149</v>
      </c>
    </row>
    <row r="185" spans="1:19">
      <c r="A185" s="7">
        <v>2</v>
      </c>
      <c r="B185" s="7">
        <v>2041</v>
      </c>
      <c r="C185" s="16"/>
      <c r="D185" s="16"/>
      <c r="E185" s="16"/>
      <c r="F185" s="16"/>
      <c r="G185" s="16"/>
      <c r="I185" s="16"/>
      <c r="J185" s="16"/>
      <c r="K185" s="16"/>
      <c r="L185" s="16"/>
      <c r="M185" s="16"/>
      <c r="O185" s="16">
        <v>136406.28380413543</v>
      </c>
      <c r="P185" s="16">
        <v>27429.904288284743</v>
      </c>
      <c r="Q185" s="16">
        <v>51289.883678214479</v>
      </c>
      <c r="R185" s="16">
        <v>39977.348993587526</v>
      </c>
      <c r="S185" s="16">
        <v>20637.163511184619</v>
      </c>
    </row>
    <row r="186" spans="1:19">
      <c r="A186" s="7">
        <v>3</v>
      </c>
      <c r="B186" s="7">
        <v>2041</v>
      </c>
      <c r="C186" s="16"/>
      <c r="D186" s="16"/>
      <c r="E186" s="16"/>
      <c r="F186" s="16"/>
      <c r="G186" s="16"/>
      <c r="I186" s="16"/>
      <c r="J186" s="16"/>
      <c r="K186" s="16"/>
      <c r="L186" s="16"/>
      <c r="M186" s="16"/>
      <c r="O186" s="16">
        <v>127324.38461512607</v>
      </c>
      <c r="P186" s="16">
        <v>24656.044550922645</v>
      </c>
      <c r="Q186" s="16">
        <v>47793.115048462903</v>
      </c>
      <c r="R186" s="16">
        <v>34891.536142808953</v>
      </c>
      <c r="S186" s="16">
        <v>20401.932619188363</v>
      </c>
    </row>
    <row r="187" spans="1:19">
      <c r="A187" s="7">
        <v>4</v>
      </c>
      <c r="B187" s="7">
        <v>2041</v>
      </c>
      <c r="C187" s="16"/>
      <c r="D187" s="16"/>
      <c r="E187" s="16"/>
      <c r="F187" s="16"/>
      <c r="G187" s="16"/>
      <c r="I187" s="16"/>
      <c r="J187" s="16"/>
      <c r="K187" s="16"/>
      <c r="L187" s="16"/>
      <c r="M187" s="16"/>
      <c r="O187" s="16">
        <v>122929.10851192685</v>
      </c>
      <c r="P187" s="16">
        <v>27397.683418419412</v>
      </c>
      <c r="Q187" s="16">
        <v>42974.958799973305</v>
      </c>
      <c r="R187" s="16">
        <v>33981.457751307578</v>
      </c>
      <c r="S187" s="16">
        <v>20482.586502500846</v>
      </c>
    </row>
    <row r="188" spans="1:19">
      <c r="A188" s="7">
        <v>5</v>
      </c>
      <c r="B188" s="7">
        <v>2041</v>
      </c>
      <c r="C188" s="16"/>
      <c r="D188" s="16"/>
      <c r="E188" s="16"/>
      <c r="F188" s="16"/>
      <c r="G188" s="16"/>
      <c r="I188" s="16"/>
      <c r="J188" s="16"/>
      <c r="K188" s="16"/>
      <c r="L188" s="16"/>
      <c r="M188" s="16"/>
      <c r="O188" s="16">
        <v>136862.63472705972</v>
      </c>
      <c r="P188" s="16">
        <v>29995.662894453959</v>
      </c>
      <c r="Q188" s="16">
        <v>48338.034116281335</v>
      </c>
      <c r="R188" s="16">
        <v>37495.974830155523</v>
      </c>
      <c r="S188" s="16">
        <v>21570.258869463672</v>
      </c>
    </row>
    <row r="189" spans="1:19">
      <c r="A189" s="7">
        <v>6</v>
      </c>
      <c r="B189" s="7">
        <v>2041</v>
      </c>
      <c r="C189" s="16"/>
      <c r="D189" s="16"/>
      <c r="E189" s="16"/>
      <c r="F189" s="16"/>
      <c r="G189" s="16"/>
      <c r="I189" s="16"/>
      <c r="J189" s="16"/>
      <c r="K189" s="16"/>
      <c r="L189" s="16"/>
      <c r="M189" s="16"/>
      <c r="O189" s="16">
        <v>146576.28517470037</v>
      </c>
      <c r="P189" s="16">
        <v>32413.318656112428</v>
      </c>
      <c r="Q189" s="16">
        <v>54595.100174249834</v>
      </c>
      <c r="R189" s="16">
        <v>39228.139273144057</v>
      </c>
      <c r="S189" s="16">
        <v>21644.792087174024</v>
      </c>
    </row>
    <row r="190" spans="1:19">
      <c r="A190" s="7">
        <v>7</v>
      </c>
      <c r="B190" s="7">
        <v>2041</v>
      </c>
      <c r="C190" s="16"/>
      <c r="D190" s="16"/>
      <c r="E190" s="16"/>
      <c r="F190" s="16"/>
      <c r="G190" s="16"/>
      <c r="I190" s="16"/>
      <c r="J190" s="16"/>
      <c r="K190" s="16"/>
      <c r="L190" s="16"/>
      <c r="M190" s="16"/>
      <c r="O190" s="16">
        <v>151492.99312301961</v>
      </c>
      <c r="P190" s="16">
        <v>32386.647145394702</v>
      </c>
      <c r="Q190" s="16">
        <v>57535.918197404295</v>
      </c>
      <c r="R190" s="16">
        <v>40978.080891645484</v>
      </c>
      <c r="S190" s="16">
        <v>22382.722815174762</v>
      </c>
    </row>
    <row r="191" spans="1:19">
      <c r="A191" s="7">
        <v>8</v>
      </c>
      <c r="B191" s="7">
        <v>2041</v>
      </c>
      <c r="C191" s="16"/>
      <c r="D191" s="16"/>
      <c r="E191" s="16"/>
      <c r="F191" s="16"/>
      <c r="G191" s="16"/>
      <c r="I191" s="16"/>
      <c r="J191" s="16"/>
      <c r="K191" s="16"/>
      <c r="L191" s="16"/>
      <c r="M191" s="16"/>
      <c r="O191" s="16">
        <v>146151.36784400578</v>
      </c>
      <c r="P191" s="16">
        <v>31157.316662381229</v>
      </c>
      <c r="Q191" s="16">
        <v>55531.485841124697</v>
      </c>
      <c r="R191" s="16">
        <v>39689.461655814375</v>
      </c>
      <c r="S191" s="16">
        <v>22202.8994409437</v>
      </c>
    </row>
    <row r="192" spans="1:19">
      <c r="A192" s="7">
        <v>9</v>
      </c>
      <c r="B192" s="7">
        <v>2041</v>
      </c>
      <c r="C192" s="16"/>
      <c r="D192" s="16"/>
      <c r="E192" s="16"/>
      <c r="F192" s="16"/>
      <c r="G192" s="16"/>
      <c r="I192" s="16"/>
      <c r="J192" s="16"/>
      <c r="K192" s="16"/>
      <c r="L192" s="16"/>
      <c r="M192" s="16"/>
      <c r="O192" s="16">
        <v>138843.90275845377</v>
      </c>
      <c r="P192" s="16">
        <v>29939.502857544092</v>
      </c>
      <c r="Q192" s="16">
        <v>51193.557248037177</v>
      </c>
      <c r="R192" s="16">
        <v>37221.638254963684</v>
      </c>
      <c r="S192" s="16">
        <v>21429.685042871402</v>
      </c>
    </row>
    <row r="193" spans="1:19">
      <c r="A193" s="7">
        <v>10</v>
      </c>
      <c r="B193" s="7">
        <v>2041</v>
      </c>
      <c r="C193" s="16"/>
      <c r="D193" s="16"/>
      <c r="E193" s="16"/>
      <c r="F193" s="16"/>
      <c r="G193" s="16"/>
      <c r="I193" s="16"/>
      <c r="J193" s="16"/>
      <c r="K193" s="16"/>
      <c r="L193" s="16"/>
      <c r="M193" s="16"/>
      <c r="O193" s="16">
        <v>127810.7213252893</v>
      </c>
      <c r="P193" s="16">
        <v>26995.272562040896</v>
      </c>
      <c r="Q193" s="16">
        <v>45153.639988925192</v>
      </c>
      <c r="R193" s="16">
        <v>35877.970140030331</v>
      </c>
      <c r="S193" s="16">
        <v>20659.208034147072</v>
      </c>
    </row>
    <row r="194" spans="1:19">
      <c r="A194" s="7">
        <v>11</v>
      </c>
      <c r="B194" s="7">
        <v>2041</v>
      </c>
      <c r="C194" s="16"/>
      <c r="D194" s="16"/>
      <c r="E194" s="16"/>
      <c r="F194" s="16"/>
      <c r="G194" s="16"/>
      <c r="I194" s="16"/>
      <c r="J194" s="16"/>
      <c r="K194" s="16"/>
      <c r="L194" s="16"/>
      <c r="M194" s="16"/>
      <c r="O194" s="16">
        <v>121313.60529645414</v>
      </c>
      <c r="P194" s="16">
        <v>25419.161017281782</v>
      </c>
      <c r="Q194" s="16">
        <v>45009.718303783964</v>
      </c>
      <c r="R194" s="16">
        <v>33652.078622864698</v>
      </c>
      <c r="S194" s="16">
        <v>21019.354788720768</v>
      </c>
    </row>
    <row r="195" spans="1:19">
      <c r="A195" s="7">
        <v>12</v>
      </c>
      <c r="B195" s="7">
        <v>2041</v>
      </c>
      <c r="C195" s="16"/>
      <c r="D195" s="16"/>
      <c r="E195" s="16"/>
      <c r="F195" s="16"/>
      <c r="G195" s="16"/>
      <c r="I195" s="16"/>
      <c r="J195" s="16"/>
      <c r="K195" s="16"/>
      <c r="L195" s="16"/>
      <c r="M195" s="16"/>
      <c r="O195" s="16">
        <v>132939.09799451925</v>
      </c>
      <c r="P195" s="16">
        <v>24064.804495675995</v>
      </c>
      <c r="Q195" s="16">
        <v>51740.617667285289</v>
      </c>
      <c r="R195" s="16">
        <v>35925.174839285661</v>
      </c>
      <c r="S195" s="16">
        <v>21619.412079496098</v>
      </c>
    </row>
    <row r="196" spans="1:19">
      <c r="A196" s="7">
        <v>1</v>
      </c>
      <c r="B196" s="7">
        <v>2042</v>
      </c>
      <c r="C196" s="16"/>
      <c r="D196" s="16"/>
      <c r="E196" s="16"/>
      <c r="F196" s="16"/>
      <c r="G196" s="16"/>
      <c r="I196" s="16"/>
      <c r="J196" s="16"/>
      <c r="K196" s="16"/>
      <c r="L196" s="16"/>
      <c r="M196" s="16"/>
      <c r="O196" s="16">
        <v>132535.00051579581</v>
      </c>
      <c r="P196" s="16">
        <v>26234.369971027543</v>
      </c>
      <c r="Q196" s="16">
        <v>50568.779381023727</v>
      </c>
      <c r="R196" s="16">
        <v>36926.607202083193</v>
      </c>
      <c r="S196" s="16">
        <v>20749.31601388452</v>
      </c>
    </row>
    <row r="197" spans="1:19">
      <c r="A197" s="7">
        <v>2</v>
      </c>
      <c r="B197" s="7">
        <v>2042</v>
      </c>
      <c r="C197" s="16"/>
      <c r="D197" s="16"/>
      <c r="E197" s="16"/>
      <c r="F197" s="16"/>
      <c r="G197" s="16"/>
      <c r="I197" s="16"/>
      <c r="J197" s="16"/>
      <c r="K197" s="16"/>
      <c r="L197" s="16"/>
      <c r="M197" s="16"/>
      <c r="O197" s="16">
        <v>140052.42914588371</v>
      </c>
      <c r="P197" s="16">
        <v>28185.289742136738</v>
      </c>
      <c r="Q197" s="16">
        <v>52790.403173605722</v>
      </c>
      <c r="R197" s="16">
        <v>41008.541130561411</v>
      </c>
      <c r="S197" s="16">
        <v>21085.031482384849</v>
      </c>
    </row>
    <row r="198" spans="1:19">
      <c r="A198" s="7">
        <v>3</v>
      </c>
      <c r="B198" s="7">
        <v>2042</v>
      </c>
      <c r="C198" s="16"/>
      <c r="D198" s="16"/>
      <c r="E198" s="16"/>
      <c r="F198" s="16"/>
      <c r="G198" s="16"/>
      <c r="I198" s="16"/>
      <c r="J198" s="16"/>
      <c r="K198" s="16"/>
      <c r="L198" s="16"/>
      <c r="M198" s="16"/>
      <c r="O198" s="16">
        <v>134010.88921384682</v>
      </c>
      <c r="P198" s="16">
        <v>26376.169791539818</v>
      </c>
      <c r="Q198" s="16">
        <v>50244.106402257625</v>
      </c>
      <c r="R198" s="16">
        <v>37010.301236374231</v>
      </c>
      <c r="S198" s="16">
        <v>20874.135147044934</v>
      </c>
    </row>
    <row r="199" spans="1:19">
      <c r="A199" s="7">
        <v>4</v>
      </c>
      <c r="B199" s="7">
        <v>2042</v>
      </c>
      <c r="C199" s="16"/>
      <c r="D199" s="16"/>
      <c r="E199" s="16"/>
      <c r="F199" s="16"/>
      <c r="G199" s="16"/>
      <c r="I199" s="16"/>
      <c r="J199" s="16"/>
      <c r="K199" s="16"/>
      <c r="L199" s="16"/>
      <c r="M199" s="16"/>
      <c r="O199" s="16">
        <v>122602.95498715303</v>
      </c>
      <c r="P199" s="16">
        <v>26524.655469548026</v>
      </c>
      <c r="Q199" s="16">
        <v>42301.161142261757</v>
      </c>
      <c r="R199" s="16">
        <v>34856.384299784811</v>
      </c>
      <c r="S199" s="16">
        <v>20896.669366485814</v>
      </c>
    </row>
    <row r="200" spans="1:19">
      <c r="A200" s="7">
        <v>5</v>
      </c>
      <c r="B200" s="7">
        <v>2042</v>
      </c>
      <c r="C200" s="16"/>
      <c r="D200" s="16"/>
      <c r="E200" s="16"/>
      <c r="F200" s="16"/>
      <c r="G200" s="16"/>
      <c r="I200" s="16"/>
      <c r="J200" s="16"/>
      <c r="K200" s="16"/>
      <c r="L200" s="16"/>
      <c r="M200" s="16"/>
      <c r="O200" s="16">
        <v>138748.99213801531</v>
      </c>
      <c r="P200" s="16">
        <v>30657.226473197192</v>
      </c>
      <c r="Q200" s="16">
        <v>48983.141760813152</v>
      </c>
      <c r="R200" s="16">
        <v>37913.606689567765</v>
      </c>
      <c r="S200" s="16">
        <v>21991.402387329905</v>
      </c>
    </row>
    <row r="201" spans="1:19">
      <c r="A201" s="7">
        <v>6</v>
      </c>
      <c r="B201" s="7">
        <v>2042</v>
      </c>
      <c r="C201" s="16"/>
      <c r="D201" s="16"/>
      <c r="E201" s="16"/>
      <c r="F201" s="16"/>
      <c r="G201" s="16"/>
      <c r="I201" s="16"/>
      <c r="J201" s="16"/>
      <c r="K201" s="16"/>
      <c r="L201" s="16"/>
      <c r="M201" s="16"/>
      <c r="O201" s="16">
        <v>150140.02298083127</v>
      </c>
      <c r="P201" s="16">
        <v>33235.648545420627</v>
      </c>
      <c r="Q201" s="16">
        <v>56346.973815797814</v>
      </c>
      <c r="R201" s="16">
        <v>40069.893591250962</v>
      </c>
      <c r="S201" s="16">
        <v>22165.464178340149</v>
      </c>
    </row>
    <row r="202" spans="1:19">
      <c r="A202" s="7">
        <v>7</v>
      </c>
      <c r="B202" s="7">
        <v>2042</v>
      </c>
      <c r="C202" s="16"/>
      <c r="D202" s="16"/>
      <c r="E202" s="16"/>
      <c r="F202" s="16"/>
      <c r="G202" s="16"/>
      <c r="I202" s="16"/>
      <c r="J202" s="16"/>
      <c r="K202" s="16"/>
      <c r="L202" s="16"/>
      <c r="M202" s="16"/>
      <c r="O202" s="16">
        <v>154775.74454114729</v>
      </c>
      <c r="P202" s="16">
        <v>33227.745809904198</v>
      </c>
      <c r="Q202" s="16">
        <v>58791.410728942603</v>
      </c>
      <c r="R202" s="16">
        <v>41883.243628144948</v>
      </c>
      <c r="S202" s="16">
        <v>22881.753521754388</v>
      </c>
    </row>
    <row r="203" spans="1:19">
      <c r="A203" s="7">
        <v>8</v>
      </c>
      <c r="B203" s="7">
        <v>2042</v>
      </c>
      <c r="C203" s="16"/>
      <c r="D203" s="16"/>
      <c r="E203" s="16"/>
      <c r="F203" s="16"/>
      <c r="G203" s="16"/>
      <c r="I203" s="16"/>
      <c r="J203" s="16"/>
      <c r="K203" s="16"/>
      <c r="L203" s="16"/>
      <c r="M203" s="16"/>
      <c r="O203" s="16">
        <v>152045.55615531531</v>
      </c>
      <c r="P203" s="16">
        <v>32312.909399350025</v>
      </c>
      <c r="Q203" s="16">
        <v>57220.996206869648</v>
      </c>
      <c r="R203" s="16">
        <v>40875.303357676807</v>
      </c>
      <c r="S203" s="16">
        <v>22733.680806743771</v>
      </c>
    </row>
    <row r="204" spans="1:19">
      <c r="A204" s="7">
        <v>9</v>
      </c>
      <c r="B204" s="7">
        <v>2042</v>
      </c>
      <c r="C204" s="16"/>
      <c r="D204" s="16"/>
      <c r="E204" s="16"/>
      <c r="F204" s="16"/>
      <c r="G204" s="16"/>
      <c r="I204" s="16"/>
      <c r="J204" s="16"/>
      <c r="K204" s="16"/>
      <c r="L204" s="16"/>
      <c r="M204" s="16"/>
      <c r="O204" s="16">
        <v>141324.48571864341</v>
      </c>
      <c r="P204" s="16">
        <v>30662.793148223722</v>
      </c>
      <c r="Q204" s="16">
        <v>52229.045093555098</v>
      </c>
      <c r="R204" s="16">
        <v>38395.318259650594</v>
      </c>
      <c r="S204" s="16">
        <v>21999.331993128144</v>
      </c>
    </row>
    <row r="205" spans="1:19">
      <c r="A205" s="7">
        <v>10</v>
      </c>
      <c r="B205" s="7">
        <v>2042</v>
      </c>
      <c r="C205" s="16"/>
      <c r="D205" s="16"/>
      <c r="E205" s="16"/>
      <c r="F205" s="16"/>
      <c r="G205" s="16"/>
      <c r="I205" s="16"/>
      <c r="J205" s="16"/>
      <c r="K205" s="16"/>
      <c r="L205" s="16"/>
      <c r="M205" s="16"/>
      <c r="O205" s="16">
        <v>129855.77958907155</v>
      </c>
      <c r="P205" s="16">
        <v>27487.71425438299</v>
      </c>
      <c r="Q205" s="16">
        <v>45705.825023218043</v>
      </c>
      <c r="R205" s="16">
        <v>36434.472925671376</v>
      </c>
      <c r="S205" s="16">
        <v>21537.756951338353</v>
      </c>
    </row>
    <row r="206" spans="1:19">
      <c r="A206" s="7">
        <v>11</v>
      </c>
      <c r="B206" s="7">
        <v>2042</v>
      </c>
      <c r="C206" s="16"/>
      <c r="D206" s="16"/>
      <c r="E206" s="16"/>
      <c r="F206" s="16"/>
      <c r="G206" s="16"/>
      <c r="I206" s="16"/>
      <c r="J206" s="16"/>
      <c r="K206" s="16"/>
      <c r="L206" s="16"/>
      <c r="M206" s="16"/>
      <c r="O206" s="16">
        <v>123859.09745860728</v>
      </c>
      <c r="P206" s="16">
        <v>26012.768378773417</v>
      </c>
      <c r="Q206" s="16">
        <v>46109.369096522554</v>
      </c>
      <c r="R206" s="16">
        <v>34424.565287431855</v>
      </c>
      <c r="S206" s="16">
        <v>21446.000309668445</v>
      </c>
    </row>
    <row r="207" spans="1:19">
      <c r="A207" s="7">
        <v>12</v>
      </c>
      <c r="B207" s="7">
        <v>2042</v>
      </c>
      <c r="C207" s="16"/>
      <c r="D207" s="16"/>
      <c r="E207" s="16"/>
      <c r="F207" s="16"/>
      <c r="G207" s="16"/>
      <c r="I207" s="16"/>
      <c r="J207" s="16"/>
      <c r="K207" s="16"/>
      <c r="L207" s="16"/>
      <c r="M207" s="16"/>
      <c r="O207" s="16">
        <v>136129.05989793764</v>
      </c>
      <c r="P207" s="16">
        <v>24749.335389978416</v>
      </c>
      <c r="Q207" s="16">
        <v>52995.168308635853</v>
      </c>
      <c r="R207" s="16">
        <v>36720.400016828193</v>
      </c>
      <c r="S207" s="16">
        <v>22080.08068040117</v>
      </c>
    </row>
    <row r="208" spans="1:19">
      <c r="A208" s="7">
        <v>1</v>
      </c>
      <c r="B208" s="7">
        <v>2043</v>
      </c>
      <c r="C208" s="16"/>
      <c r="D208" s="16"/>
      <c r="E208" s="16"/>
      <c r="F208" s="16"/>
      <c r="G208" s="16"/>
      <c r="I208" s="16"/>
      <c r="J208" s="16"/>
      <c r="K208" s="16"/>
      <c r="L208" s="16"/>
      <c r="M208" s="16"/>
      <c r="O208" s="16">
        <v>136150.5207033561</v>
      </c>
      <c r="P208" s="16">
        <v>26988.67770173313</v>
      </c>
      <c r="Q208" s="16">
        <v>51442.861746014649</v>
      </c>
      <c r="R208" s="16">
        <v>37614.190400840089</v>
      </c>
      <c r="S208" s="16">
        <v>21157.805600812611</v>
      </c>
    </row>
    <row r="209" spans="1:19">
      <c r="A209" s="7">
        <v>2</v>
      </c>
      <c r="B209" s="7">
        <v>2043</v>
      </c>
      <c r="C209" s="16"/>
      <c r="D209" s="16"/>
      <c r="E209" s="16"/>
      <c r="F209" s="16"/>
      <c r="G209" s="16"/>
      <c r="I209" s="16"/>
      <c r="J209" s="16"/>
      <c r="K209" s="16"/>
      <c r="L209" s="16"/>
      <c r="M209" s="16"/>
      <c r="O209" s="16">
        <v>144008.298763453</v>
      </c>
      <c r="P209" s="16">
        <v>28822.025634533355</v>
      </c>
      <c r="Q209" s="16">
        <v>54542.487486588674</v>
      </c>
      <c r="R209" s="16">
        <v>41778.834665573188</v>
      </c>
      <c r="S209" s="16">
        <v>21511.700519532489</v>
      </c>
    </row>
    <row r="210" spans="1:19">
      <c r="A210" s="7">
        <v>3</v>
      </c>
      <c r="B210" s="7">
        <v>2043</v>
      </c>
      <c r="C210" s="16"/>
      <c r="D210" s="16"/>
      <c r="E210" s="16"/>
      <c r="F210" s="16"/>
      <c r="G210" s="16"/>
      <c r="I210" s="16"/>
      <c r="J210" s="16"/>
      <c r="K210" s="16"/>
      <c r="L210" s="16"/>
      <c r="M210" s="16"/>
      <c r="O210" s="16">
        <v>136776.19027646299</v>
      </c>
      <c r="P210" s="16">
        <v>27048.150757319232</v>
      </c>
      <c r="Q210" s="16">
        <v>51240.296849048289</v>
      </c>
      <c r="R210" s="16">
        <v>37724.282317179517</v>
      </c>
      <c r="S210" s="16">
        <v>21307.137565209421</v>
      </c>
    </row>
    <row r="211" spans="1:19">
      <c r="A211" s="7">
        <v>4</v>
      </c>
      <c r="B211" s="7">
        <v>2043</v>
      </c>
      <c r="C211" s="16"/>
      <c r="D211" s="16"/>
      <c r="E211" s="16"/>
      <c r="F211" s="16"/>
      <c r="G211" s="16"/>
      <c r="I211" s="16"/>
      <c r="J211" s="16"/>
      <c r="K211" s="16"/>
      <c r="L211" s="16"/>
      <c r="M211" s="16"/>
      <c r="O211" s="16">
        <v>124584.47067911875</v>
      </c>
      <c r="P211" s="16">
        <v>27044.986352679633</v>
      </c>
      <c r="Q211" s="16">
        <v>43353.184184760466</v>
      </c>
      <c r="R211" s="16">
        <v>35405.885466440021</v>
      </c>
      <c r="S211" s="16">
        <v>21287.271775361725</v>
      </c>
    </row>
    <row r="212" spans="1:19">
      <c r="A212" s="7">
        <v>5</v>
      </c>
      <c r="B212" s="7">
        <v>2043</v>
      </c>
      <c r="C212" s="16"/>
      <c r="D212" s="16"/>
      <c r="E212" s="16"/>
      <c r="F212" s="16"/>
      <c r="G212" s="16"/>
      <c r="I212" s="16"/>
      <c r="J212" s="16"/>
      <c r="K212" s="16"/>
      <c r="L212" s="16"/>
      <c r="M212" s="16"/>
      <c r="O212" s="16">
        <v>141016.2423764125</v>
      </c>
      <c r="P212" s="16">
        <v>31310.078006315853</v>
      </c>
      <c r="Q212" s="16">
        <v>49945.976255747584</v>
      </c>
      <c r="R212" s="16">
        <v>38766.346211015087</v>
      </c>
      <c r="S212" s="16">
        <v>22407.438207757292</v>
      </c>
    </row>
    <row r="213" spans="1:19">
      <c r="A213" s="7">
        <v>6</v>
      </c>
      <c r="B213" s="7">
        <v>2043</v>
      </c>
      <c r="C213" s="16"/>
      <c r="D213" s="16"/>
      <c r="E213" s="16"/>
      <c r="F213" s="16"/>
      <c r="G213" s="16"/>
      <c r="I213" s="16"/>
      <c r="J213" s="16"/>
      <c r="K213" s="16"/>
      <c r="L213" s="16"/>
      <c r="M213" s="16"/>
      <c r="O213" s="16">
        <v>153364.30997582569</v>
      </c>
      <c r="P213" s="16">
        <v>33868.672776604064</v>
      </c>
      <c r="Q213" s="16">
        <v>57590.187932146488</v>
      </c>
      <c r="R213" s="16">
        <v>40678.852968250176</v>
      </c>
      <c r="S213" s="16">
        <v>22630.553608391649</v>
      </c>
    </row>
    <row r="214" spans="1:19">
      <c r="A214" s="7">
        <v>7</v>
      </c>
      <c r="B214" s="7">
        <v>2043</v>
      </c>
      <c r="C214" s="16"/>
      <c r="D214" s="16"/>
      <c r="E214" s="16"/>
      <c r="F214" s="16"/>
      <c r="G214" s="16"/>
      <c r="I214" s="16"/>
      <c r="J214" s="16"/>
      <c r="K214" s="16"/>
      <c r="L214" s="16"/>
      <c r="M214" s="16"/>
      <c r="O214" s="16">
        <v>158073.27218408202</v>
      </c>
      <c r="P214" s="16">
        <v>33978.013373827358</v>
      </c>
      <c r="Q214" s="16">
        <v>60098.231934112868</v>
      </c>
      <c r="R214" s="16">
        <v>42237.8324165128</v>
      </c>
      <c r="S214" s="16">
        <v>23367.018265352413</v>
      </c>
    </row>
    <row r="215" spans="1:19">
      <c r="A215" s="7">
        <v>8</v>
      </c>
      <c r="B215" s="7">
        <v>2043</v>
      </c>
      <c r="C215" s="16"/>
      <c r="D215" s="16"/>
      <c r="E215" s="16"/>
      <c r="F215" s="16"/>
      <c r="G215" s="16"/>
      <c r="I215" s="16"/>
      <c r="J215" s="16"/>
      <c r="K215" s="16"/>
      <c r="L215" s="16"/>
      <c r="M215" s="16"/>
      <c r="O215" s="16">
        <v>155254.30651871819</v>
      </c>
      <c r="P215" s="16">
        <v>33039.453281314323</v>
      </c>
      <c r="Q215" s="16">
        <v>58515.78511980021</v>
      </c>
      <c r="R215" s="16">
        <v>41398.196390175486</v>
      </c>
      <c r="S215" s="16">
        <v>23194.300756157922</v>
      </c>
    </row>
    <row r="216" spans="1:19">
      <c r="A216" s="7">
        <v>9</v>
      </c>
      <c r="B216" s="7">
        <v>2043</v>
      </c>
      <c r="C216" s="16"/>
      <c r="D216" s="16"/>
      <c r="E216" s="16"/>
      <c r="F216" s="16"/>
      <c r="G216" s="16"/>
      <c r="I216" s="16"/>
      <c r="J216" s="16"/>
      <c r="K216" s="16"/>
      <c r="L216" s="16"/>
      <c r="M216" s="16"/>
      <c r="O216" s="16">
        <v>144057.20923939638</v>
      </c>
      <c r="P216" s="16">
        <v>31313.483675780895</v>
      </c>
      <c r="Q216" s="16">
        <v>52994.954112169296</v>
      </c>
      <c r="R216" s="16">
        <v>38541.55381900911</v>
      </c>
      <c r="S216" s="16">
        <v>22289.31344456771</v>
      </c>
    </row>
    <row r="217" spans="1:19">
      <c r="A217" s="7">
        <v>10</v>
      </c>
      <c r="B217" s="7">
        <v>2043</v>
      </c>
      <c r="C217" s="16"/>
      <c r="D217" s="16"/>
      <c r="E217" s="16"/>
      <c r="F217" s="16"/>
      <c r="G217" s="16"/>
      <c r="I217" s="16"/>
      <c r="J217" s="16"/>
      <c r="K217" s="16"/>
      <c r="L217" s="16"/>
      <c r="M217" s="16"/>
      <c r="O217" s="16">
        <v>132278.93291337576</v>
      </c>
      <c r="P217" s="16">
        <v>28003.099826149413</v>
      </c>
      <c r="Q217" s="16">
        <v>46494.377003277499</v>
      </c>
      <c r="R217" s="16">
        <v>37038.557844292751</v>
      </c>
      <c r="S217" s="16">
        <v>21940.193160504066</v>
      </c>
    </row>
    <row r="218" spans="1:19">
      <c r="A218" s="7">
        <v>11</v>
      </c>
      <c r="B218" s="7">
        <v>2043</v>
      </c>
      <c r="C218" s="16"/>
      <c r="D218" s="16"/>
      <c r="E218" s="16"/>
      <c r="F218" s="16"/>
      <c r="G218" s="16"/>
      <c r="I218" s="16"/>
      <c r="J218" s="16"/>
      <c r="K218" s="16"/>
      <c r="L218" s="16"/>
      <c r="M218" s="16"/>
      <c r="O218" s="16">
        <v>127066.41401287452</v>
      </c>
      <c r="P218" s="16">
        <v>26489.026079307281</v>
      </c>
      <c r="Q218" s="16">
        <v>47441.635758947246</v>
      </c>
      <c r="R218" s="16">
        <v>35033.722015792453</v>
      </c>
      <c r="S218" s="16">
        <v>21889.317108309529</v>
      </c>
    </row>
    <row r="219" spans="1:19">
      <c r="A219" s="7">
        <v>12</v>
      </c>
      <c r="B219" s="7">
        <v>2043</v>
      </c>
      <c r="C219" s="16"/>
      <c r="D219" s="16"/>
      <c r="E219" s="16"/>
      <c r="F219" s="16"/>
      <c r="G219" s="16"/>
      <c r="I219" s="16"/>
      <c r="J219" s="16"/>
      <c r="K219" s="16"/>
      <c r="L219" s="16"/>
      <c r="M219" s="16"/>
      <c r="O219" s="16">
        <v>138651.13606661037</v>
      </c>
      <c r="P219" s="16">
        <v>25417.484088229266</v>
      </c>
      <c r="Q219" s="16">
        <v>53909.98515429478</v>
      </c>
      <c r="R219" s="16">
        <v>37359.881095006975</v>
      </c>
      <c r="S219" s="16">
        <v>22503.627358314221</v>
      </c>
    </row>
    <row r="220" spans="1:19">
      <c r="A220" s="7">
        <v>1</v>
      </c>
      <c r="B220" s="7">
        <v>2044</v>
      </c>
      <c r="C220" s="16"/>
      <c r="D220" s="16"/>
      <c r="E220" s="16"/>
      <c r="F220" s="16"/>
      <c r="G220" s="16"/>
      <c r="I220" s="16"/>
      <c r="J220" s="16"/>
      <c r="K220" s="16"/>
      <c r="L220" s="16"/>
      <c r="M220" s="16"/>
      <c r="O220" s="16">
        <v>138847.85334982735</v>
      </c>
      <c r="P220" s="16">
        <v>27601.478519707096</v>
      </c>
      <c r="Q220" s="16">
        <v>52559.605588907223</v>
      </c>
      <c r="R220" s="16">
        <v>38275.405156535475</v>
      </c>
      <c r="S220" s="16">
        <v>21530.632166768442</v>
      </c>
    </row>
    <row r="221" spans="1:19">
      <c r="A221" s="7">
        <v>2</v>
      </c>
      <c r="B221" s="7">
        <v>2044</v>
      </c>
      <c r="C221" s="16"/>
      <c r="D221" s="16"/>
      <c r="E221" s="16"/>
      <c r="F221" s="16"/>
      <c r="G221" s="16"/>
      <c r="I221" s="16"/>
      <c r="J221" s="16"/>
      <c r="K221" s="16"/>
      <c r="L221" s="16"/>
      <c r="M221" s="16"/>
      <c r="O221" s="16">
        <v>147019.42960748082</v>
      </c>
      <c r="P221" s="16">
        <v>29402.229048110923</v>
      </c>
      <c r="Q221" s="16">
        <v>55775.335449619473</v>
      </c>
      <c r="R221" s="16">
        <v>42512.133639160049</v>
      </c>
      <c r="S221" s="16">
        <v>21891.791251937444</v>
      </c>
    </row>
    <row r="222" spans="1:19">
      <c r="A222" s="7">
        <v>3</v>
      </c>
      <c r="B222" s="7">
        <v>2044</v>
      </c>
      <c r="C222" s="16"/>
      <c r="D222" s="16"/>
      <c r="E222" s="16"/>
      <c r="F222" s="16"/>
      <c r="G222" s="16"/>
      <c r="I222" s="16"/>
      <c r="J222" s="16"/>
      <c r="K222" s="16"/>
      <c r="L222" s="16"/>
      <c r="M222" s="16"/>
      <c r="O222" s="16">
        <v>133348.96610407293</v>
      </c>
      <c r="P222" s="16">
        <v>26457.12480889351</v>
      </c>
      <c r="Q222" s="16">
        <v>51030.376362905641</v>
      </c>
      <c r="R222" s="16">
        <v>36431.210363666658</v>
      </c>
      <c r="S222" s="16">
        <v>22491.204821196967</v>
      </c>
    </row>
    <row r="223" spans="1:19">
      <c r="A223" s="7">
        <v>4</v>
      </c>
      <c r="B223" s="7">
        <v>2044</v>
      </c>
      <c r="C223" s="16"/>
      <c r="D223" s="16"/>
      <c r="E223" s="16"/>
      <c r="F223" s="16"/>
      <c r="G223" s="16"/>
      <c r="I223" s="16"/>
      <c r="J223" s="16"/>
      <c r="K223" s="16"/>
      <c r="L223" s="16"/>
      <c r="M223" s="16"/>
      <c r="O223" s="16">
        <v>127769.74415439511</v>
      </c>
      <c r="P223" s="16">
        <v>28220.360991281093</v>
      </c>
      <c r="Q223" s="16">
        <v>45695.448738293671</v>
      </c>
      <c r="R223" s="16">
        <v>36242.068218005123</v>
      </c>
      <c r="S223" s="16">
        <v>21768.306958703302</v>
      </c>
    </row>
    <row r="224" spans="1:19">
      <c r="A224" s="7">
        <v>5</v>
      </c>
      <c r="B224" s="7">
        <v>2044</v>
      </c>
      <c r="C224" s="16"/>
      <c r="D224" s="16"/>
      <c r="E224" s="16"/>
      <c r="F224" s="16"/>
      <c r="G224" s="16"/>
      <c r="I224" s="16"/>
      <c r="J224" s="16"/>
      <c r="K224" s="16"/>
      <c r="L224" s="16"/>
      <c r="M224" s="16"/>
      <c r="O224" s="16">
        <v>145963.85360189065</v>
      </c>
      <c r="P224" s="16">
        <v>32386.309188008938</v>
      </c>
      <c r="Q224" s="16">
        <v>51849.517179243041</v>
      </c>
      <c r="R224" s="16">
        <v>39804.539587871834</v>
      </c>
      <c r="S224" s="16">
        <v>22904.491746875719</v>
      </c>
    </row>
    <row r="225" spans="1:19">
      <c r="A225" s="7">
        <v>6</v>
      </c>
      <c r="B225" s="7">
        <v>2044</v>
      </c>
      <c r="C225" s="16"/>
      <c r="D225" s="16"/>
      <c r="E225" s="16"/>
      <c r="F225" s="16"/>
      <c r="G225" s="16"/>
      <c r="I225" s="16"/>
      <c r="J225" s="16"/>
      <c r="K225" s="16"/>
      <c r="L225" s="16"/>
      <c r="M225" s="16"/>
      <c r="O225" s="16">
        <v>159343.97942762828</v>
      </c>
      <c r="P225" s="16">
        <v>35266.358753460612</v>
      </c>
      <c r="Q225" s="16">
        <v>59141.14611050739</v>
      </c>
      <c r="R225" s="16">
        <v>42128.043880377307</v>
      </c>
      <c r="S225" s="16">
        <v>23175.556895652491</v>
      </c>
    </row>
    <row r="226" spans="1:19">
      <c r="A226" s="7">
        <v>7</v>
      </c>
      <c r="B226" s="7">
        <v>2044</v>
      </c>
      <c r="C226" s="16"/>
      <c r="D226" s="16"/>
      <c r="E226" s="16"/>
      <c r="F226" s="16"/>
      <c r="G226" s="16"/>
      <c r="I226" s="16"/>
      <c r="J226" s="16"/>
      <c r="K226" s="16"/>
      <c r="L226" s="16"/>
      <c r="M226" s="16"/>
      <c r="O226" s="16">
        <v>162608.0479624616</v>
      </c>
      <c r="P226" s="16">
        <v>35155.075362096642</v>
      </c>
      <c r="Q226" s="16">
        <v>61776.99603600386</v>
      </c>
      <c r="R226" s="16">
        <v>43936.161714052578</v>
      </c>
      <c r="S226" s="16">
        <v>23905.089531938964</v>
      </c>
    </row>
    <row r="227" spans="1:19">
      <c r="A227" s="7">
        <v>8</v>
      </c>
      <c r="B227" s="7">
        <v>2044</v>
      </c>
      <c r="C227" s="16"/>
      <c r="D227" s="16"/>
      <c r="E227" s="16"/>
      <c r="F227" s="16"/>
      <c r="G227" s="16"/>
      <c r="I227" s="16"/>
      <c r="J227" s="16"/>
      <c r="K227" s="16"/>
      <c r="L227" s="16"/>
      <c r="M227" s="16"/>
      <c r="O227" s="16">
        <v>160300.78097103702</v>
      </c>
      <c r="P227" s="16">
        <v>34350.036008433031</v>
      </c>
      <c r="Q227" s="16">
        <v>60359.255340785639</v>
      </c>
      <c r="R227" s="16">
        <v>42658.655047871944</v>
      </c>
      <c r="S227" s="16">
        <v>23664.767579541949</v>
      </c>
    </row>
    <row r="228" spans="1:19">
      <c r="A228" s="7">
        <v>9</v>
      </c>
      <c r="B228" s="7">
        <v>2044</v>
      </c>
      <c r="C228" s="16"/>
      <c r="D228" s="16"/>
      <c r="E228" s="16"/>
      <c r="F228" s="16"/>
      <c r="G228" s="16"/>
      <c r="I228" s="16"/>
      <c r="J228" s="16"/>
      <c r="K228" s="16"/>
      <c r="L228" s="16"/>
      <c r="M228" s="16"/>
      <c r="O228" s="16">
        <v>148359.7980625364</v>
      </c>
      <c r="P228" s="16">
        <v>31730.991096007503</v>
      </c>
      <c r="Q228" s="16">
        <v>55016.792159976489</v>
      </c>
      <c r="R228" s="16">
        <v>39577.209138688318</v>
      </c>
      <c r="S228" s="16">
        <v>22846.593584280374</v>
      </c>
    </row>
    <row r="229" spans="1:19">
      <c r="A229" s="7">
        <v>10</v>
      </c>
      <c r="B229" s="7">
        <v>2044</v>
      </c>
      <c r="C229" s="16"/>
      <c r="D229" s="16"/>
      <c r="E229" s="16"/>
      <c r="F229" s="16"/>
      <c r="G229" s="16"/>
      <c r="I229" s="16"/>
      <c r="J229" s="16"/>
      <c r="K229" s="16"/>
      <c r="L229" s="16"/>
      <c r="M229" s="16"/>
      <c r="O229" s="16">
        <v>139503.19241985364</v>
      </c>
      <c r="P229" s="16">
        <v>30120.029213835714</v>
      </c>
      <c r="Q229" s="16">
        <v>49633.961715775753</v>
      </c>
      <c r="R229" s="16">
        <v>38354.563524275807</v>
      </c>
      <c r="S229" s="16">
        <v>22111.142929349928</v>
      </c>
    </row>
    <row r="230" spans="1:19">
      <c r="A230" s="7">
        <v>11</v>
      </c>
      <c r="B230" s="7">
        <v>2044</v>
      </c>
      <c r="C230" s="16"/>
      <c r="D230" s="16"/>
      <c r="E230" s="16"/>
      <c r="F230" s="16"/>
      <c r="G230" s="16"/>
      <c r="I230" s="16"/>
      <c r="J230" s="16"/>
      <c r="K230" s="16"/>
      <c r="L230" s="16"/>
      <c r="M230" s="16"/>
      <c r="O230" s="16">
        <v>131284.17223425343</v>
      </c>
      <c r="P230" s="16">
        <v>27695.740486711562</v>
      </c>
      <c r="Q230" s="16">
        <v>49383.165260469228</v>
      </c>
      <c r="R230" s="16">
        <v>36015.991133901349</v>
      </c>
      <c r="S230" s="16">
        <v>22273.949682131861</v>
      </c>
    </row>
    <row r="231" spans="1:19">
      <c r="A231" s="7">
        <v>12</v>
      </c>
      <c r="B231" s="7">
        <v>2044</v>
      </c>
      <c r="C231" s="16"/>
      <c r="D231" s="16"/>
      <c r="E231" s="16"/>
      <c r="F231" s="16"/>
      <c r="G231" s="16"/>
      <c r="I231" s="16"/>
      <c r="J231" s="16"/>
      <c r="K231" s="16"/>
      <c r="L231" s="16"/>
      <c r="M231" s="16"/>
      <c r="O231" s="16">
        <v>143353.18869988405</v>
      </c>
      <c r="P231" s="16">
        <v>26322.533474782362</v>
      </c>
      <c r="Q231" s="16">
        <v>56316.466561966219</v>
      </c>
      <c r="R231" s="16">
        <v>38315.484371737432</v>
      </c>
      <c r="S231" s="16">
        <v>22879.388448691407</v>
      </c>
    </row>
    <row r="232" spans="1:19">
      <c r="A232" s="7">
        <v>1</v>
      </c>
      <c r="B232" s="7">
        <v>2045</v>
      </c>
      <c r="C232" s="16"/>
      <c r="D232" s="16"/>
      <c r="E232" s="16"/>
      <c r="F232" s="16"/>
      <c r="G232" s="16"/>
      <c r="I232" s="16"/>
      <c r="J232" s="16"/>
      <c r="K232" s="16"/>
      <c r="L232" s="16"/>
      <c r="M232" s="16"/>
      <c r="O232" s="16">
        <v>150691.28919327358</v>
      </c>
      <c r="P232" s="16">
        <v>29293.796831774838</v>
      </c>
      <c r="Q232" s="16">
        <v>58166.360083404274</v>
      </c>
      <c r="R232" s="16">
        <v>41309.916244978791</v>
      </c>
      <c r="S232" s="16">
        <v>22099.17172248743</v>
      </c>
    </row>
    <row r="233" spans="1:19">
      <c r="A233" s="7">
        <v>2</v>
      </c>
      <c r="B233" s="7">
        <v>2045</v>
      </c>
      <c r="C233" s="16"/>
      <c r="D233" s="16"/>
      <c r="E233" s="16"/>
      <c r="F233" s="16"/>
      <c r="G233" s="16"/>
      <c r="I233" s="16"/>
      <c r="J233" s="16"/>
      <c r="K233" s="16"/>
      <c r="L233" s="16"/>
      <c r="M233" s="16"/>
      <c r="O233" s="16">
        <v>156827.37312317183</v>
      </c>
      <c r="P233" s="16">
        <v>31266.192717475347</v>
      </c>
      <c r="Q233" s="16">
        <v>59118.56134080013</v>
      </c>
      <c r="R233" s="16">
        <v>45232.595275989152</v>
      </c>
      <c r="S233" s="16">
        <v>22230.6746352423</v>
      </c>
    </row>
    <row r="234" spans="1:19">
      <c r="A234" s="7">
        <v>3</v>
      </c>
      <c r="B234" s="7">
        <v>2045</v>
      </c>
      <c r="C234" s="16"/>
      <c r="D234" s="16"/>
      <c r="E234" s="16"/>
      <c r="F234" s="16"/>
      <c r="G234" s="16"/>
      <c r="I234" s="16"/>
      <c r="J234" s="16"/>
      <c r="K234" s="16"/>
      <c r="L234" s="16"/>
      <c r="M234" s="16"/>
      <c r="O234" s="16">
        <v>137097.64702793711</v>
      </c>
      <c r="P234" s="16">
        <v>27089.043279757181</v>
      </c>
      <c r="Q234" s="16">
        <v>52356.100720077557</v>
      </c>
      <c r="R234" s="16">
        <v>36304.081243808119</v>
      </c>
      <c r="S234" s="16">
        <v>23127.674827270494</v>
      </c>
    </row>
    <row r="235" spans="1:19">
      <c r="A235" s="7">
        <v>4</v>
      </c>
      <c r="B235" s="7">
        <v>2045</v>
      </c>
      <c r="C235" s="16"/>
      <c r="D235" s="16"/>
      <c r="E235" s="16"/>
      <c r="F235" s="16"/>
      <c r="G235" s="16"/>
      <c r="I235" s="16"/>
      <c r="J235" s="16"/>
      <c r="K235" s="16"/>
      <c r="L235" s="16"/>
      <c r="M235" s="16"/>
      <c r="O235" s="16">
        <v>130658.02163402729</v>
      </c>
      <c r="P235" s="16">
        <v>28834.47423057372</v>
      </c>
      <c r="Q235" s="16">
        <v>46230.808051127955</v>
      </c>
      <c r="R235" s="16">
        <v>36887.672581177409</v>
      </c>
      <c r="S235" s="16">
        <v>22295.278076363531</v>
      </c>
    </row>
    <row r="236" spans="1:19">
      <c r="A236" s="7">
        <v>5</v>
      </c>
      <c r="B236" s="7">
        <v>2045</v>
      </c>
      <c r="C236" s="16"/>
      <c r="D236" s="16"/>
      <c r="E236" s="16"/>
      <c r="F236" s="16"/>
      <c r="G236" s="16"/>
      <c r="I236" s="16"/>
      <c r="J236" s="16"/>
      <c r="K236" s="16"/>
      <c r="L236" s="16"/>
      <c r="M236" s="16"/>
      <c r="O236" s="16">
        <v>149776.84906943922</v>
      </c>
      <c r="P236" s="16">
        <v>33072.234184903347</v>
      </c>
      <c r="Q236" s="16">
        <v>53381.275093630014</v>
      </c>
      <c r="R236" s="16">
        <v>40632.987430606649</v>
      </c>
      <c r="S236" s="16">
        <v>23428.661787456007</v>
      </c>
    </row>
    <row r="237" spans="1:19">
      <c r="A237" s="7">
        <v>6</v>
      </c>
      <c r="B237" s="7">
        <v>2045</v>
      </c>
      <c r="C237" s="16"/>
      <c r="D237" s="16"/>
      <c r="E237" s="16"/>
      <c r="F237" s="16"/>
      <c r="G237" s="16"/>
      <c r="I237" s="16"/>
      <c r="J237" s="16"/>
      <c r="K237" s="16"/>
      <c r="L237" s="16"/>
      <c r="M237" s="16"/>
      <c r="O237" s="16">
        <v>162394.24370010995</v>
      </c>
      <c r="P237" s="16">
        <v>35934.265138044175</v>
      </c>
      <c r="Q237" s="16">
        <v>60553.450318000308</v>
      </c>
      <c r="R237" s="16">
        <v>42873.269809337224</v>
      </c>
      <c r="S237" s="16">
        <v>23577.886609368463</v>
      </c>
    </row>
    <row r="238" spans="1:19">
      <c r="A238" s="7">
        <v>7</v>
      </c>
      <c r="B238" s="7">
        <v>2045</v>
      </c>
      <c r="C238" s="16"/>
      <c r="D238" s="16"/>
      <c r="E238" s="16"/>
      <c r="F238" s="16"/>
      <c r="G238" s="16"/>
      <c r="I238" s="16"/>
      <c r="J238" s="16"/>
      <c r="K238" s="16"/>
      <c r="L238" s="16"/>
      <c r="M238" s="16"/>
      <c r="O238" s="16">
        <v>166998.77730268129</v>
      </c>
      <c r="P238" s="16">
        <v>35920.927916142587</v>
      </c>
      <c r="Q238" s="16">
        <v>63802.943804494709</v>
      </c>
      <c r="R238" s="16">
        <v>44745.782815231498</v>
      </c>
      <c r="S238" s="16">
        <v>24381.67331185878</v>
      </c>
    </row>
    <row r="239" spans="1:19">
      <c r="A239" s="7">
        <v>8</v>
      </c>
      <c r="B239" s="7">
        <v>2045</v>
      </c>
      <c r="C239" s="16"/>
      <c r="D239" s="16"/>
      <c r="E239" s="16"/>
      <c r="F239" s="16"/>
      <c r="G239" s="16"/>
      <c r="I239" s="16"/>
      <c r="J239" s="16"/>
      <c r="K239" s="16"/>
      <c r="L239" s="16"/>
      <c r="M239" s="16"/>
      <c r="O239" s="16">
        <v>164597.87664164626</v>
      </c>
      <c r="P239" s="16">
        <v>35115.572316179059</v>
      </c>
      <c r="Q239" s="16">
        <v>61850.980456111472</v>
      </c>
      <c r="R239" s="16">
        <v>43592.463295561538</v>
      </c>
      <c r="S239" s="16">
        <v>24077.925933392369</v>
      </c>
    </row>
    <row r="240" spans="1:19">
      <c r="A240" s="7">
        <v>9</v>
      </c>
      <c r="B240" s="7">
        <v>2045</v>
      </c>
      <c r="C240" s="16"/>
      <c r="D240" s="16"/>
      <c r="E240" s="16"/>
      <c r="F240" s="16"/>
      <c r="G240" s="16"/>
      <c r="I240" s="16"/>
      <c r="J240" s="16"/>
      <c r="K240" s="16"/>
      <c r="L240" s="16"/>
      <c r="M240" s="16"/>
      <c r="O240" s="16">
        <v>152279.56550490978</v>
      </c>
      <c r="P240" s="16">
        <v>32600.781713875589</v>
      </c>
      <c r="Q240" s="16">
        <v>56476.310871929498</v>
      </c>
      <c r="R240" s="16">
        <v>40485.118086854869</v>
      </c>
      <c r="S240" s="16">
        <v>23256.773545685515</v>
      </c>
    </row>
    <row r="241" spans="1:19">
      <c r="A241" s="7">
        <v>10</v>
      </c>
      <c r="B241" s="7">
        <v>2045</v>
      </c>
      <c r="C241" s="16"/>
      <c r="D241" s="16"/>
      <c r="E241" s="16"/>
      <c r="F241" s="16"/>
      <c r="G241" s="16"/>
      <c r="I241" s="16"/>
      <c r="J241" s="16"/>
      <c r="K241" s="16"/>
      <c r="L241" s="16"/>
      <c r="M241" s="16"/>
      <c r="O241" s="16">
        <v>142019.62891009438</v>
      </c>
      <c r="P241" s="16">
        <v>30684.137340911646</v>
      </c>
      <c r="Q241" s="16">
        <v>50517.500870992648</v>
      </c>
      <c r="R241" s="16">
        <v>39007.096992199193</v>
      </c>
      <c r="S241" s="16">
        <v>22452.38377643461</v>
      </c>
    </row>
    <row r="242" spans="1:19">
      <c r="A242" s="7">
        <v>11</v>
      </c>
      <c r="B242" s="7">
        <v>2045</v>
      </c>
      <c r="C242" s="16"/>
      <c r="D242" s="16"/>
      <c r="E242" s="16"/>
      <c r="F242" s="16"/>
      <c r="G242" s="16"/>
      <c r="I242" s="16"/>
      <c r="J242" s="16"/>
      <c r="K242" s="16"/>
      <c r="L242" s="16"/>
      <c r="M242" s="16"/>
      <c r="O242" s="16">
        <v>133635.55834101036</v>
      </c>
      <c r="P242" s="16">
        <v>28260.794838192563</v>
      </c>
      <c r="Q242" s="16">
        <v>50516.18569814138</v>
      </c>
      <c r="R242" s="16">
        <v>36722.788809044439</v>
      </c>
      <c r="S242" s="16">
        <v>22718.137711515785</v>
      </c>
    </row>
    <row r="243" spans="1:19">
      <c r="A243" s="7">
        <v>12</v>
      </c>
      <c r="B243" s="7">
        <v>2045</v>
      </c>
      <c r="C243" s="16"/>
      <c r="D243" s="16"/>
      <c r="E243" s="16"/>
      <c r="F243" s="16"/>
      <c r="G243" s="16"/>
      <c r="I243" s="16"/>
      <c r="J243" s="16"/>
      <c r="K243" s="16"/>
      <c r="L243" s="16"/>
      <c r="M243" s="16"/>
      <c r="O243" s="16">
        <v>146245.63053022392</v>
      </c>
      <c r="P243" s="16">
        <v>26974.599999499667</v>
      </c>
      <c r="Q243" s="16">
        <v>57456.448386855758</v>
      </c>
      <c r="R243" s="16">
        <v>39064.105054812055</v>
      </c>
      <c r="S243" s="16">
        <v>23277.599532214219</v>
      </c>
    </row>
    <row r="244" spans="1:19">
      <c r="A244" s="7">
        <v>1</v>
      </c>
      <c r="B244" s="7">
        <v>2046</v>
      </c>
      <c r="C244" s="16"/>
      <c r="D244" s="16"/>
      <c r="E244" s="16"/>
      <c r="F244" s="16"/>
      <c r="G244" s="16"/>
      <c r="I244" s="16"/>
      <c r="J244" s="16"/>
      <c r="K244" s="16"/>
      <c r="L244" s="16"/>
      <c r="M244" s="16"/>
      <c r="O244" s="16">
        <v>152893.79316688742</v>
      </c>
      <c r="P244" s="16">
        <v>29810.293896806874</v>
      </c>
      <c r="Q244" s="16">
        <v>58889.939669696876</v>
      </c>
      <c r="R244" s="16">
        <v>41915.684487960396</v>
      </c>
      <c r="S244" s="16">
        <v>22482.21009210945</v>
      </c>
    </row>
    <row r="245" spans="1:19">
      <c r="A245" s="7">
        <v>2</v>
      </c>
      <c r="B245" s="7">
        <v>2046</v>
      </c>
      <c r="C245" s="16"/>
      <c r="D245" s="16"/>
      <c r="E245" s="16"/>
      <c r="F245" s="16"/>
      <c r="G245" s="16"/>
      <c r="I245" s="16"/>
      <c r="J245" s="16"/>
      <c r="K245" s="16"/>
      <c r="L245" s="16"/>
      <c r="M245" s="16"/>
      <c r="O245" s="16">
        <v>158949.87672052518</v>
      </c>
      <c r="P245" s="16">
        <v>31757.475439659203</v>
      </c>
      <c r="Q245" s="16">
        <v>59744.144852947997</v>
      </c>
      <c r="R245" s="16">
        <v>45862.173173771524</v>
      </c>
      <c r="S245" s="16">
        <v>22648.892981302888</v>
      </c>
    </row>
    <row r="246" spans="1:19">
      <c r="A246" s="7">
        <v>3</v>
      </c>
      <c r="B246" s="7">
        <v>2046</v>
      </c>
      <c r="C246" s="16"/>
      <c r="D246" s="16"/>
      <c r="E246" s="16"/>
      <c r="F246" s="16"/>
      <c r="G246" s="16"/>
      <c r="I246" s="16"/>
      <c r="J246" s="16"/>
      <c r="K246" s="16"/>
      <c r="L246" s="16"/>
      <c r="M246" s="16"/>
      <c r="O246" s="16">
        <v>143580.65384247445</v>
      </c>
      <c r="P246" s="16">
        <v>28038.635037783613</v>
      </c>
      <c r="Q246" s="16">
        <v>54370.440439678125</v>
      </c>
      <c r="R246" s="16">
        <v>39231.238696071705</v>
      </c>
      <c r="S246" s="16">
        <v>23311.151365588332</v>
      </c>
    </row>
    <row r="247" spans="1:19">
      <c r="A247" s="7">
        <v>4</v>
      </c>
      <c r="B247" s="7">
        <v>2046</v>
      </c>
      <c r="C247" s="16"/>
      <c r="D247" s="16"/>
      <c r="E247" s="16"/>
      <c r="F247" s="16"/>
      <c r="G247" s="16"/>
      <c r="I247" s="16"/>
      <c r="J247" s="16"/>
      <c r="K247" s="16"/>
      <c r="L247" s="16"/>
      <c r="M247" s="16"/>
      <c r="O247" s="16">
        <v>137041.82082405672</v>
      </c>
      <c r="P247" s="16">
        <v>30814.993459198507</v>
      </c>
      <c r="Q247" s="16">
        <v>48317.024955146706</v>
      </c>
      <c r="R247" s="16">
        <v>37798.133502339981</v>
      </c>
      <c r="S247" s="16">
        <v>22668.919190635414</v>
      </c>
    </row>
    <row r="248" spans="1:19">
      <c r="A248" s="7">
        <v>5</v>
      </c>
      <c r="B248" s="7">
        <v>2046</v>
      </c>
      <c r="C248" s="16"/>
      <c r="D248" s="16"/>
      <c r="E248" s="16"/>
      <c r="F248" s="16"/>
      <c r="G248" s="16"/>
      <c r="I248" s="16"/>
      <c r="J248" s="16"/>
      <c r="K248" s="16"/>
      <c r="L248" s="16"/>
      <c r="M248" s="16"/>
      <c r="O248" s="16">
        <v>152595.73269309654</v>
      </c>
      <c r="P248" s="16">
        <v>33662.229641739839</v>
      </c>
      <c r="Q248" s="16">
        <v>54472.33702081404</v>
      </c>
      <c r="R248" s="16">
        <v>41401.361977939538</v>
      </c>
      <c r="S248" s="16">
        <v>23828.647574152303</v>
      </c>
    </row>
    <row r="249" spans="1:19">
      <c r="A249" s="7">
        <v>6</v>
      </c>
      <c r="B249" s="7">
        <v>2046</v>
      </c>
      <c r="C249" s="16"/>
      <c r="D249" s="16"/>
      <c r="E249" s="16"/>
      <c r="F249" s="16"/>
      <c r="G249" s="16"/>
      <c r="I249" s="16"/>
      <c r="J249" s="16"/>
      <c r="K249" s="16"/>
      <c r="L249" s="16"/>
      <c r="M249" s="16"/>
      <c r="O249" s="16">
        <v>165353.12723755781</v>
      </c>
      <c r="P249" s="16">
        <v>36577.676485968776</v>
      </c>
      <c r="Q249" s="16">
        <v>61691.685540590035</v>
      </c>
      <c r="R249" s="16">
        <v>43638.061596132487</v>
      </c>
      <c r="S249" s="16">
        <v>23994.494164635766</v>
      </c>
    </row>
    <row r="250" spans="1:19">
      <c r="A250" s="7">
        <v>7</v>
      </c>
      <c r="B250" s="7">
        <v>2046</v>
      </c>
      <c r="C250" s="16"/>
      <c r="D250" s="16"/>
      <c r="E250" s="16"/>
      <c r="F250" s="16"/>
      <c r="G250" s="16"/>
      <c r="I250" s="16"/>
      <c r="J250" s="16"/>
      <c r="K250" s="16"/>
      <c r="L250" s="16"/>
      <c r="M250" s="16"/>
      <c r="O250" s="16">
        <v>170080.81646307348</v>
      </c>
      <c r="P250" s="16">
        <v>36567.427730111012</v>
      </c>
      <c r="Q250" s="16">
        <v>65040.828782044242</v>
      </c>
      <c r="R250" s="16">
        <v>45518.48633167403</v>
      </c>
      <c r="S250" s="16">
        <v>24811.110260126727</v>
      </c>
    </row>
    <row r="251" spans="1:19">
      <c r="A251" s="7">
        <v>8</v>
      </c>
      <c r="B251" s="7">
        <v>2046</v>
      </c>
      <c r="C251" s="16"/>
      <c r="D251" s="16"/>
      <c r="E251" s="16"/>
      <c r="F251" s="16"/>
      <c r="G251" s="16"/>
      <c r="I251" s="16"/>
      <c r="J251" s="16"/>
      <c r="K251" s="16"/>
      <c r="L251" s="16"/>
      <c r="M251" s="16"/>
      <c r="O251" s="16">
        <v>167960.8726766748</v>
      </c>
      <c r="P251" s="16">
        <v>35766.359616940012</v>
      </c>
      <c r="Q251" s="16">
        <v>63105.164608089508</v>
      </c>
      <c r="R251" s="16">
        <v>44566.6993363863</v>
      </c>
      <c r="S251" s="16">
        <v>24584.36417054481</v>
      </c>
    </row>
    <row r="252" spans="1:19">
      <c r="A252" s="7">
        <v>9</v>
      </c>
      <c r="B252" s="7">
        <v>2046</v>
      </c>
      <c r="C252" s="16"/>
      <c r="D252" s="16"/>
      <c r="E252" s="16"/>
      <c r="F252" s="16"/>
      <c r="G252" s="16"/>
      <c r="I252" s="16"/>
      <c r="J252" s="16"/>
      <c r="K252" s="16"/>
      <c r="L252" s="16"/>
      <c r="M252" s="16"/>
      <c r="O252" s="16">
        <v>154908.23409648353</v>
      </c>
      <c r="P252" s="16">
        <v>33616.949424584556</v>
      </c>
      <c r="Q252" s="16">
        <v>57522.665405964755</v>
      </c>
      <c r="R252" s="16">
        <v>41163.641986427887</v>
      </c>
      <c r="S252" s="16">
        <v>23639.957567143243</v>
      </c>
    </row>
    <row r="253" spans="1:19">
      <c r="A253" s="7">
        <v>10</v>
      </c>
      <c r="B253" s="7">
        <v>2046</v>
      </c>
      <c r="C253" s="16"/>
      <c r="D253" s="16"/>
      <c r="E253" s="16"/>
      <c r="F253" s="16"/>
      <c r="G253" s="16"/>
      <c r="I253" s="16"/>
      <c r="J253" s="16"/>
      <c r="K253" s="16"/>
      <c r="L253" s="16"/>
      <c r="M253" s="16"/>
      <c r="O253" s="16">
        <v>145229.39509329566</v>
      </c>
      <c r="P253" s="16">
        <v>31279.929435352351</v>
      </c>
      <c r="Q253" s="16">
        <v>51899.48542128945</v>
      </c>
      <c r="R253" s="16">
        <v>39866.30532734008</v>
      </c>
      <c r="S253" s="16">
        <v>22678.524300106426</v>
      </c>
    </row>
    <row r="254" spans="1:19">
      <c r="A254" s="7">
        <v>11</v>
      </c>
      <c r="B254" s="7">
        <v>2046</v>
      </c>
      <c r="C254" s="16"/>
      <c r="D254" s="16"/>
      <c r="E254" s="16"/>
      <c r="F254" s="16"/>
      <c r="G254" s="16"/>
      <c r="I254" s="16"/>
      <c r="J254" s="16"/>
      <c r="K254" s="16"/>
      <c r="L254" s="16"/>
      <c r="M254" s="16"/>
      <c r="O254" s="16">
        <v>136306.10278104761</v>
      </c>
      <c r="P254" s="16">
        <v>28750.249003859051</v>
      </c>
      <c r="Q254" s="16">
        <v>51545.282717653572</v>
      </c>
      <c r="R254" s="16">
        <v>36594.842006795858</v>
      </c>
      <c r="S254" s="16">
        <v>23082.305059512935</v>
      </c>
    </row>
    <row r="255" spans="1:19">
      <c r="A255" s="7">
        <v>12</v>
      </c>
      <c r="B255" s="7">
        <v>2046</v>
      </c>
      <c r="C255" s="16"/>
      <c r="D255" s="16"/>
      <c r="E255" s="16"/>
      <c r="F255" s="16"/>
      <c r="G255" s="16"/>
      <c r="I255" s="16"/>
      <c r="J255" s="16"/>
      <c r="K255" s="16"/>
      <c r="L255" s="16"/>
      <c r="M255" s="16"/>
      <c r="O255" s="16">
        <v>144837.79667505514</v>
      </c>
      <c r="P255" s="16">
        <v>27493.03555467011</v>
      </c>
      <c r="Q255" s="16">
        <v>55909.562952309367</v>
      </c>
      <c r="R255" s="16">
        <v>38997.881652763615</v>
      </c>
      <c r="S255" s="16">
        <v>23432.134299812042</v>
      </c>
    </row>
    <row r="256" spans="1:19">
      <c r="A256" s="7">
        <v>1</v>
      </c>
      <c r="B256" s="7">
        <v>2047</v>
      </c>
      <c r="C256" s="16"/>
      <c r="D256" s="16"/>
      <c r="E256" s="16"/>
      <c r="F256" s="16"/>
      <c r="G256" s="16"/>
      <c r="I256" s="16"/>
      <c r="J256" s="16"/>
      <c r="K256" s="16"/>
      <c r="L256" s="16"/>
      <c r="M256" s="16"/>
      <c r="O256" s="16">
        <v>155569.37495343661</v>
      </c>
      <c r="P256" s="16">
        <v>30344.793368174629</v>
      </c>
      <c r="Q256" s="16">
        <v>59937.774660656767</v>
      </c>
      <c r="R256" s="16">
        <v>42634.072484941229</v>
      </c>
      <c r="S256" s="16">
        <v>22902.739653888333</v>
      </c>
    </row>
    <row r="257" spans="1:19">
      <c r="A257" s="7">
        <v>2</v>
      </c>
      <c r="B257" s="7">
        <v>2047</v>
      </c>
      <c r="C257" s="16"/>
      <c r="D257" s="16"/>
      <c r="E257" s="16"/>
      <c r="F257" s="16"/>
      <c r="G257" s="16"/>
      <c r="I257" s="16"/>
      <c r="J257" s="16"/>
      <c r="K257" s="16"/>
      <c r="L257" s="16"/>
      <c r="M257" s="16"/>
      <c r="O257" s="16">
        <v>161609.39033761897</v>
      </c>
      <c r="P257" s="16">
        <v>32311.253870344339</v>
      </c>
      <c r="Q257" s="16">
        <v>60734.077606733656</v>
      </c>
      <c r="R257" s="16">
        <v>46614.198680044974</v>
      </c>
      <c r="S257" s="16">
        <v>23010.971487586783</v>
      </c>
    </row>
    <row r="258" spans="1:19">
      <c r="A258" s="7">
        <v>3</v>
      </c>
      <c r="B258" s="7">
        <v>2047</v>
      </c>
      <c r="C258" s="16"/>
      <c r="D258" s="16"/>
      <c r="E258" s="16"/>
      <c r="F258" s="16"/>
      <c r="G258" s="16"/>
      <c r="I258" s="16"/>
      <c r="J258" s="16"/>
      <c r="K258" s="16"/>
      <c r="L258" s="16"/>
      <c r="M258" s="16"/>
      <c r="O258" s="16">
        <v>145259.4520361778</v>
      </c>
      <c r="P258" s="16">
        <v>28476.029117112201</v>
      </c>
      <c r="Q258" s="16">
        <v>55441.399281706908</v>
      </c>
      <c r="R258" s="16">
        <v>39715.42470056301</v>
      </c>
      <c r="S258" s="16">
        <v>23569.284658256896</v>
      </c>
    </row>
    <row r="259" spans="1:19">
      <c r="A259" s="7">
        <v>4</v>
      </c>
      <c r="B259" s="7">
        <v>2047</v>
      </c>
      <c r="C259" s="16"/>
      <c r="D259" s="16"/>
      <c r="E259" s="16"/>
      <c r="F259" s="16"/>
      <c r="G259" s="16"/>
      <c r="I259" s="16"/>
      <c r="J259" s="16"/>
      <c r="K259" s="16"/>
      <c r="L259" s="16"/>
      <c r="M259" s="16"/>
      <c r="O259" s="16">
        <v>135073.83023370526</v>
      </c>
      <c r="P259" s="16">
        <v>31124.714499416023</v>
      </c>
      <c r="Q259" s="16">
        <v>48300.39000200959</v>
      </c>
      <c r="R259" s="16">
        <v>38466.155879413265</v>
      </c>
      <c r="S259" s="16">
        <v>23089.120762078204</v>
      </c>
    </row>
    <row r="260" spans="1:19">
      <c r="A260" s="7">
        <v>5</v>
      </c>
      <c r="B260" s="7">
        <v>2047</v>
      </c>
      <c r="C260" s="16"/>
      <c r="D260" s="16"/>
      <c r="E260" s="16"/>
      <c r="F260" s="16"/>
      <c r="G260" s="16"/>
      <c r="I260" s="16"/>
      <c r="J260" s="16"/>
      <c r="K260" s="16"/>
      <c r="L260" s="16"/>
      <c r="M260" s="16"/>
      <c r="O260" s="16">
        <v>155016.40014672713</v>
      </c>
      <c r="P260" s="16">
        <v>34207.942062166658</v>
      </c>
      <c r="Q260" s="16">
        <v>55311.503631075619</v>
      </c>
      <c r="R260" s="16">
        <v>42039.494289213653</v>
      </c>
      <c r="S260" s="16">
        <v>24287.101987113263</v>
      </c>
    </row>
    <row r="261" spans="1:19">
      <c r="A261" s="7">
        <v>6</v>
      </c>
      <c r="B261" s="7">
        <v>2047</v>
      </c>
      <c r="C261" s="16"/>
      <c r="D261" s="16"/>
      <c r="E261" s="16"/>
      <c r="F261" s="16"/>
      <c r="G261" s="16"/>
      <c r="I261" s="16"/>
      <c r="J261" s="16"/>
      <c r="K261" s="16"/>
      <c r="L261" s="16"/>
      <c r="M261" s="16"/>
      <c r="O261" s="16">
        <v>168348.28671944214</v>
      </c>
      <c r="P261" s="16">
        <v>36399.054587006787</v>
      </c>
      <c r="Q261" s="16">
        <v>63026.037455253856</v>
      </c>
      <c r="R261" s="16">
        <v>44567.110757010996</v>
      </c>
      <c r="S261" s="16">
        <v>24358.102393885933</v>
      </c>
    </row>
    <row r="262" spans="1:19">
      <c r="A262" s="7">
        <v>7</v>
      </c>
      <c r="B262" s="7">
        <v>2047</v>
      </c>
      <c r="C262" s="16"/>
      <c r="D262" s="16"/>
      <c r="E262" s="16"/>
      <c r="F262" s="16"/>
      <c r="G262" s="16"/>
      <c r="I262" s="16"/>
      <c r="J262" s="16"/>
      <c r="K262" s="16"/>
      <c r="L262" s="16"/>
      <c r="M262" s="16"/>
      <c r="O262" s="16">
        <v>172946.81343177095</v>
      </c>
      <c r="P262" s="16">
        <v>37184.785178486418</v>
      </c>
      <c r="Q262" s="16">
        <v>66146.965924351985</v>
      </c>
      <c r="R262" s="16">
        <v>45585.41920497</v>
      </c>
      <c r="S262" s="16">
        <v>25233.53413629223</v>
      </c>
    </row>
    <row r="263" spans="1:19">
      <c r="A263" s="7">
        <v>8</v>
      </c>
      <c r="B263" s="7">
        <v>2047</v>
      </c>
      <c r="C263" s="16"/>
      <c r="D263" s="16"/>
      <c r="E263" s="16"/>
      <c r="F263" s="16"/>
      <c r="G263" s="16"/>
      <c r="I263" s="16"/>
      <c r="J263" s="16"/>
      <c r="K263" s="16"/>
      <c r="L263" s="16"/>
      <c r="M263" s="16"/>
      <c r="O263" s="16">
        <v>170911.39105641152</v>
      </c>
      <c r="P263" s="16">
        <v>36415.30240527878</v>
      </c>
      <c r="Q263" s="16">
        <v>64361.518020253898</v>
      </c>
      <c r="R263" s="16">
        <v>45270.437177411113</v>
      </c>
      <c r="S263" s="16">
        <v>25008.26903860016</v>
      </c>
    </row>
    <row r="264" spans="1:19">
      <c r="A264" s="7">
        <v>9</v>
      </c>
      <c r="B264" s="7">
        <v>2047</v>
      </c>
      <c r="C264" s="16"/>
      <c r="D264" s="16"/>
      <c r="E264" s="16"/>
      <c r="F264" s="16"/>
      <c r="G264" s="16"/>
      <c r="I264" s="16"/>
      <c r="J264" s="16"/>
      <c r="K264" s="16"/>
      <c r="L264" s="16"/>
      <c r="M264" s="16"/>
      <c r="O264" s="16">
        <v>157648.42258625448</v>
      </c>
      <c r="P264" s="16">
        <v>34188.635729737776</v>
      </c>
      <c r="Q264" s="16">
        <v>58549.216232095234</v>
      </c>
      <c r="R264" s="16">
        <v>41874.78394193398</v>
      </c>
      <c r="S264" s="16">
        <v>24043.902363689162</v>
      </c>
    </row>
    <row r="265" spans="1:19">
      <c r="A265" s="7">
        <v>10</v>
      </c>
      <c r="B265" s="7">
        <v>2047</v>
      </c>
      <c r="C265" s="16"/>
      <c r="D265" s="16"/>
      <c r="E265" s="16"/>
      <c r="F265" s="16"/>
      <c r="G265" s="16"/>
      <c r="I265" s="16"/>
      <c r="J265" s="16"/>
      <c r="K265" s="16"/>
      <c r="L265" s="16"/>
      <c r="M265" s="16"/>
      <c r="O265" s="16">
        <v>148122.35521352699</v>
      </c>
      <c r="P265" s="16">
        <v>31838.448454909121</v>
      </c>
      <c r="Q265" s="16">
        <v>53082.63225446771</v>
      </c>
      <c r="R265" s="16">
        <v>40592.477412753222</v>
      </c>
      <c r="S265" s="16">
        <v>23222.857207608417</v>
      </c>
    </row>
    <row r="266" spans="1:19">
      <c r="A266" s="7">
        <v>11</v>
      </c>
      <c r="B266" s="7">
        <v>2047</v>
      </c>
      <c r="C266" s="16"/>
      <c r="D266" s="16"/>
      <c r="E266" s="16"/>
      <c r="F266" s="16"/>
      <c r="G266" s="16"/>
      <c r="I266" s="16"/>
      <c r="J266" s="16"/>
      <c r="K266" s="16"/>
      <c r="L266" s="16"/>
      <c r="M266" s="16"/>
      <c r="O266" s="16">
        <v>139122.01780445364</v>
      </c>
      <c r="P266" s="16">
        <v>28665.877978852295</v>
      </c>
      <c r="Q266" s="16">
        <v>52484.267274834325</v>
      </c>
      <c r="R266" s="16">
        <v>37467.388733278152</v>
      </c>
      <c r="S266" s="16">
        <v>23473.356474965123</v>
      </c>
    </row>
    <row r="267" spans="1:19">
      <c r="A267" s="7">
        <v>12</v>
      </c>
      <c r="B267" s="7">
        <v>2047</v>
      </c>
      <c r="C267" s="16"/>
      <c r="D267" s="16"/>
      <c r="E267" s="16"/>
      <c r="F267" s="16"/>
      <c r="G267" s="16"/>
      <c r="I267" s="16"/>
      <c r="J267" s="16"/>
      <c r="K267" s="16"/>
      <c r="L267" s="16"/>
      <c r="M267" s="16"/>
      <c r="O267" s="16">
        <v>142720.11869797899</v>
      </c>
      <c r="P267" s="16">
        <v>27203.017151819713</v>
      </c>
      <c r="Q267" s="16">
        <v>54349.306736660707</v>
      </c>
      <c r="R267" s="16">
        <v>38467.210993772351</v>
      </c>
      <c r="S267" s="16">
        <v>24028.919553117703</v>
      </c>
    </row>
    <row r="268" spans="1:19">
      <c r="A268" s="7">
        <v>1</v>
      </c>
      <c r="B268" s="7">
        <v>2048</v>
      </c>
      <c r="C268" s="16"/>
      <c r="D268" s="16"/>
      <c r="E268" s="16"/>
      <c r="F268" s="16"/>
      <c r="G268" s="16"/>
      <c r="I268" s="16"/>
      <c r="J268" s="16"/>
      <c r="K268" s="16"/>
      <c r="L268" s="16"/>
      <c r="M268" s="16"/>
      <c r="O268" s="16">
        <v>158884.56991958959</v>
      </c>
      <c r="P268" s="16">
        <v>30869.470613331083</v>
      </c>
      <c r="Q268" s="16">
        <v>61468.589089396854</v>
      </c>
      <c r="R268" s="16">
        <v>43502.374209407833</v>
      </c>
      <c r="S268" s="16">
        <v>23174.824773647182</v>
      </c>
    </row>
    <row r="269" spans="1:19">
      <c r="A269" s="7">
        <v>2</v>
      </c>
      <c r="B269" s="7">
        <v>2048</v>
      </c>
      <c r="C269" s="16"/>
      <c r="D269" s="16"/>
      <c r="E269" s="16"/>
      <c r="F269" s="16"/>
      <c r="G269" s="16"/>
      <c r="I269" s="16"/>
      <c r="J269" s="16"/>
      <c r="K269" s="16"/>
      <c r="L269" s="16"/>
      <c r="M269" s="16"/>
      <c r="O269" s="16">
        <v>165025.43136344562</v>
      </c>
      <c r="P269" s="16">
        <v>32895.608800691029</v>
      </c>
      <c r="Q269" s="16">
        <v>62275.657532761295</v>
      </c>
      <c r="R269" s="16">
        <v>47554.398481369295</v>
      </c>
      <c r="S269" s="16">
        <v>23138.208193806327</v>
      </c>
    </row>
    <row r="270" spans="1:19">
      <c r="A270" s="7">
        <v>3</v>
      </c>
      <c r="B270" s="7">
        <v>2048</v>
      </c>
      <c r="C270" s="16"/>
      <c r="D270" s="16"/>
      <c r="E270" s="16"/>
      <c r="F270" s="16"/>
      <c r="G270" s="16"/>
      <c r="I270" s="16"/>
      <c r="J270" s="16"/>
      <c r="K270" s="16"/>
      <c r="L270" s="16"/>
      <c r="M270" s="16"/>
      <c r="O270" s="16">
        <v>151475.17202112547</v>
      </c>
      <c r="P270" s="16">
        <v>30047.064240978994</v>
      </c>
      <c r="Q270" s="16">
        <v>57054.352278295577</v>
      </c>
      <c r="R270" s="16">
        <v>41714.161488263722</v>
      </c>
      <c r="S270" s="16">
        <v>24013.691911652495</v>
      </c>
    </row>
    <row r="271" spans="1:19">
      <c r="A271" s="7">
        <v>4</v>
      </c>
      <c r="B271" s="7">
        <v>2048</v>
      </c>
      <c r="C271" s="16"/>
      <c r="D271" s="16"/>
      <c r="E271" s="16"/>
      <c r="F271" s="16"/>
      <c r="G271" s="16"/>
      <c r="I271" s="16"/>
      <c r="J271" s="16"/>
      <c r="K271" s="16"/>
      <c r="L271" s="16"/>
      <c r="M271" s="16"/>
      <c r="O271" s="16">
        <v>137895.3219760207</v>
      </c>
      <c r="P271" s="16">
        <v>30209.736464939568</v>
      </c>
      <c r="Q271" s="16">
        <v>48119.54358639603</v>
      </c>
      <c r="R271" s="16">
        <v>38774.890420273376</v>
      </c>
      <c r="S271" s="16">
        <v>23266.271313043795</v>
      </c>
    </row>
    <row r="272" spans="1:19">
      <c r="A272" s="7">
        <v>5</v>
      </c>
      <c r="B272" s="7">
        <v>2048</v>
      </c>
      <c r="C272" s="16"/>
      <c r="D272" s="16"/>
      <c r="E272" s="16"/>
      <c r="F272" s="16"/>
      <c r="G272" s="16"/>
      <c r="I272" s="16"/>
      <c r="J272" s="16"/>
      <c r="K272" s="16"/>
      <c r="L272" s="16"/>
      <c r="M272" s="16"/>
      <c r="O272" s="16">
        <v>156024.71931311401</v>
      </c>
      <c r="P272" s="16">
        <v>34488.367217543004</v>
      </c>
      <c r="Q272" s="16">
        <v>55655.036147959931</v>
      </c>
      <c r="R272" s="16">
        <v>42435.990119093905</v>
      </c>
      <c r="S272" s="16">
        <v>24488.440142315521</v>
      </c>
    </row>
    <row r="273" spans="1:19">
      <c r="A273" s="7">
        <v>6</v>
      </c>
      <c r="B273" s="7">
        <v>2048</v>
      </c>
      <c r="C273" s="16"/>
      <c r="D273" s="16"/>
      <c r="E273" s="16"/>
      <c r="F273" s="16"/>
      <c r="G273" s="16"/>
      <c r="I273" s="16"/>
      <c r="J273" s="16"/>
      <c r="K273" s="16"/>
      <c r="L273" s="16"/>
      <c r="M273" s="16"/>
      <c r="O273" s="16">
        <v>170427.10422635498</v>
      </c>
      <c r="P273" s="16">
        <v>37636.016777298792</v>
      </c>
      <c r="Q273" s="16">
        <v>64212.184396059398</v>
      </c>
      <c r="R273" s="16">
        <v>44932.627799689872</v>
      </c>
      <c r="S273" s="16">
        <v>24813.304696145773</v>
      </c>
    </row>
    <row r="274" spans="1:19">
      <c r="A274" s="7">
        <v>7</v>
      </c>
      <c r="B274" s="7">
        <v>2048</v>
      </c>
      <c r="C274" s="16"/>
      <c r="D274" s="16"/>
      <c r="E274" s="16"/>
      <c r="F274" s="16"/>
      <c r="G274" s="16"/>
      <c r="I274" s="16"/>
      <c r="J274" s="16"/>
      <c r="K274" s="16"/>
      <c r="L274" s="16"/>
      <c r="M274" s="16"/>
      <c r="O274" s="16">
        <v>175756.49338837032</v>
      </c>
      <c r="P274" s="16">
        <v>37816.201026013179</v>
      </c>
      <c r="Q274" s="16">
        <v>67226.054008708961</v>
      </c>
      <c r="R274" s="16">
        <v>46629.251393166756</v>
      </c>
      <c r="S274" s="16">
        <v>25656.834177484991</v>
      </c>
    </row>
    <row r="275" spans="1:19">
      <c r="A275" s="7">
        <v>8</v>
      </c>
      <c r="B275" s="7">
        <v>2048</v>
      </c>
      <c r="C275" s="16"/>
      <c r="D275" s="16"/>
      <c r="E275" s="16"/>
      <c r="F275" s="16"/>
      <c r="G275" s="16"/>
      <c r="I275" s="16"/>
      <c r="J275" s="16"/>
      <c r="K275" s="16"/>
      <c r="L275" s="16"/>
      <c r="M275" s="16"/>
      <c r="O275" s="16">
        <v>172716.14988936792</v>
      </c>
      <c r="P275" s="16">
        <v>36891.134664195743</v>
      </c>
      <c r="Q275" s="16">
        <v>65517.09856272988</v>
      </c>
      <c r="R275" s="16">
        <v>45709.468437822543</v>
      </c>
      <c r="S275" s="16">
        <v>25488.199089094909</v>
      </c>
    </row>
    <row r="276" spans="1:19">
      <c r="A276" s="7">
        <v>9</v>
      </c>
      <c r="B276" s="7">
        <v>2048</v>
      </c>
      <c r="C276" s="16"/>
      <c r="D276" s="16"/>
      <c r="E276" s="16"/>
      <c r="F276" s="16"/>
      <c r="G276" s="16"/>
      <c r="I276" s="16"/>
      <c r="J276" s="16"/>
      <c r="K276" s="16"/>
      <c r="L276" s="16"/>
      <c r="M276" s="16"/>
      <c r="O276" s="16">
        <v>159464.61457138331</v>
      </c>
      <c r="P276" s="16">
        <v>34784.277593209154</v>
      </c>
      <c r="Q276" s="16">
        <v>59019.868481891899</v>
      </c>
      <c r="R276" s="16">
        <v>42408.278570727249</v>
      </c>
      <c r="S276" s="16">
        <v>24408.189004130149</v>
      </c>
    </row>
    <row r="277" spans="1:19">
      <c r="A277" s="7">
        <v>10</v>
      </c>
      <c r="B277" s="7">
        <v>2048</v>
      </c>
      <c r="C277" s="16"/>
      <c r="D277" s="16"/>
      <c r="E277" s="16"/>
      <c r="F277" s="16"/>
      <c r="G277" s="16"/>
      <c r="I277" s="16"/>
      <c r="J277" s="16"/>
      <c r="K277" s="16"/>
      <c r="L277" s="16"/>
      <c r="M277" s="16"/>
      <c r="O277" s="16">
        <v>145178.56032523548</v>
      </c>
      <c r="P277" s="16">
        <v>31070.097365285539</v>
      </c>
      <c r="Q277" s="16">
        <v>51711.801527141703</v>
      </c>
      <c r="R277" s="16">
        <v>40320.490714974869</v>
      </c>
      <c r="S277" s="16">
        <v>23992.858386442091</v>
      </c>
    </row>
    <row r="278" spans="1:19">
      <c r="A278" s="7">
        <v>11</v>
      </c>
      <c r="B278" s="7">
        <v>2048</v>
      </c>
      <c r="C278" s="16"/>
      <c r="D278" s="16"/>
      <c r="E278" s="16"/>
      <c r="F278" s="16"/>
      <c r="G278" s="16"/>
      <c r="I278" s="16"/>
      <c r="J278" s="16"/>
      <c r="K278" s="16"/>
      <c r="L278" s="16"/>
      <c r="M278" s="16"/>
      <c r="O278" s="16">
        <v>140845.95126393175</v>
      </c>
      <c r="P278" s="16">
        <v>29559.406282459768</v>
      </c>
      <c r="Q278" s="16">
        <v>52909.921933532794</v>
      </c>
      <c r="R278" s="16">
        <v>38511.563040991154</v>
      </c>
      <c r="S278" s="16">
        <v>23815.430605570913</v>
      </c>
    </row>
    <row r="279" spans="1:19">
      <c r="A279" s="7">
        <v>12</v>
      </c>
      <c r="B279" s="7">
        <v>2048</v>
      </c>
      <c r="C279" s="16"/>
      <c r="D279" s="16"/>
      <c r="E279" s="16"/>
      <c r="F279" s="16"/>
      <c r="G279" s="16"/>
      <c r="I279" s="16"/>
      <c r="J279" s="16"/>
      <c r="K279" s="16"/>
      <c r="L279" s="16"/>
      <c r="M279" s="16"/>
      <c r="O279" s="16">
        <v>153511.84129245221</v>
      </c>
      <c r="P279" s="16">
        <v>28408.009397547157</v>
      </c>
      <c r="Q279" s="16">
        <v>60267.75810118598</v>
      </c>
      <c r="R279" s="16">
        <v>40982.988770494398</v>
      </c>
      <c r="S279" s="16">
        <v>24463.537392454888</v>
      </c>
    </row>
    <row r="280" spans="1:19">
      <c r="A280" s="7">
        <v>1</v>
      </c>
      <c r="B280" s="7">
        <v>2049</v>
      </c>
      <c r="C280" s="16"/>
      <c r="D280" s="16"/>
      <c r="E280" s="16"/>
      <c r="F280" s="16"/>
      <c r="G280" s="16"/>
      <c r="I280" s="16"/>
      <c r="J280" s="16"/>
      <c r="K280" s="16"/>
      <c r="L280" s="16"/>
      <c r="M280" s="16"/>
      <c r="O280" s="16">
        <v>161469.63157136014</v>
      </c>
      <c r="P280" s="16">
        <v>31394.000685213643</v>
      </c>
      <c r="Q280" s="16">
        <v>62430.686798670911</v>
      </c>
      <c r="R280" s="16">
        <v>44203.017959207427</v>
      </c>
      <c r="S280" s="16">
        <v>23680.107793659565</v>
      </c>
    </row>
    <row r="281" spans="1:19">
      <c r="A281" s="7">
        <v>2</v>
      </c>
      <c r="B281" s="7">
        <v>2049</v>
      </c>
      <c r="C281" s="16"/>
      <c r="D281" s="16"/>
      <c r="E281" s="16"/>
      <c r="F281" s="16"/>
      <c r="G281" s="16"/>
      <c r="I281" s="16"/>
      <c r="J281" s="16"/>
      <c r="K281" s="16"/>
      <c r="L281" s="16"/>
      <c r="M281" s="16"/>
      <c r="O281" s="16">
        <v>167649.14776154183</v>
      </c>
      <c r="P281" s="16">
        <v>33431.067310562757</v>
      </c>
      <c r="Q281" s="16">
        <v>63271.820028212431</v>
      </c>
      <c r="R281" s="16">
        <v>48290.097554695349</v>
      </c>
      <c r="S281" s="16">
        <v>23804.685586088483</v>
      </c>
    </row>
    <row r="282" spans="1:19">
      <c r="A282" s="7">
        <v>3</v>
      </c>
      <c r="B282" s="7">
        <v>2049</v>
      </c>
      <c r="C282" s="16"/>
      <c r="D282" s="16"/>
      <c r="E282" s="16"/>
      <c r="F282" s="16"/>
      <c r="G282" s="16"/>
      <c r="I282" s="16"/>
      <c r="J282" s="16"/>
      <c r="K282" s="16"/>
      <c r="L282" s="16"/>
      <c r="M282" s="16"/>
      <c r="O282" s="16">
        <v>153739.91977178474</v>
      </c>
      <c r="P282" s="16">
        <v>30543.709578520524</v>
      </c>
      <c r="Q282" s="16">
        <v>57800.841118691147</v>
      </c>
      <c r="R282" s="16">
        <v>42339.390612128875</v>
      </c>
      <c r="S282" s="16">
        <v>24722.311964192344</v>
      </c>
    </row>
    <row r="283" spans="1:19">
      <c r="A283" s="7">
        <v>4</v>
      </c>
      <c r="B283" s="7">
        <v>2049</v>
      </c>
      <c r="C283" s="16"/>
      <c r="D283" s="16"/>
      <c r="E283" s="16"/>
      <c r="F283" s="16"/>
      <c r="G283" s="16"/>
      <c r="I283" s="16"/>
      <c r="J283" s="16"/>
      <c r="K283" s="16"/>
      <c r="L283" s="16"/>
      <c r="M283" s="16"/>
      <c r="O283" s="16">
        <v>138831.39705989757</v>
      </c>
      <c r="P283" s="16">
        <v>30718.434591035755</v>
      </c>
      <c r="Q283" s="16">
        <v>49801.403525273774</v>
      </c>
      <c r="R283" s="16">
        <v>39642.512579592098</v>
      </c>
      <c r="S283" s="16">
        <v>23658.900761728029</v>
      </c>
    </row>
    <row r="284" spans="1:19">
      <c r="A284" s="7">
        <v>5</v>
      </c>
      <c r="B284" s="7">
        <v>2049</v>
      </c>
      <c r="C284" s="16"/>
      <c r="D284" s="16"/>
      <c r="E284" s="16"/>
      <c r="F284" s="16"/>
      <c r="G284" s="16"/>
      <c r="I284" s="16"/>
      <c r="J284" s="16"/>
      <c r="K284" s="16"/>
      <c r="L284" s="16"/>
      <c r="M284" s="16"/>
      <c r="O284" s="16">
        <v>157179.96896039872</v>
      </c>
      <c r="P284" s="16">
        <v>34991.532915780073</v>
      </c>
      <c r="Q284" s="16">
        <v>56030.683418304259</v>
      </c>
      <c r="R284" s="16">
        <v>43093.436260431765</v>
      </c>
      <c r="S284" s="16">
        <v>24888.476482861752</v>
      </c>
    </row>
    <row r="285" spans="1:19">
      <c r="A285" s="7">
        <v>6</v>
      </c>
      <c r="B285" s="7">
        <v>2049</v>
      </c>
      <c r="C285" s="16"/>
      <c r="D285" s="16"/>
      <c r="E285" s="16"/>
      <c r="F285" s="16"/>
      <c r="G285" s="16"/>
      <c r="I285" s="16"/>
      <c r="J285" s="16"/>
      <c r="K285" s="16"/>
      <c r="L285" s="16"/>
      <c r="M285" s="16"/>
      <c r="O285" s="16">
        <v>171509.37066740403</v>
      </c>
      <c r="P285" s="16">
        <v>38202.796779668854</v>
      </c>
      <c r="Q285" s="16">
        <v>64186.962074161565</v>
      </c>
      <c r="R285" s="16">
        <v>45446.376318329298</v>
      </c>
      <c r="S285" s="16">
        <v>25226.205168195349</v>
      </c>
    </row>
    <row r="286" spans="1:19">
      <c r="A286" s="7">
        <v>7</v>
      </c>
      <c r="B286" s="7">
        <v>2049</v>
      </c>
      <c r="C286" s="16"/>
      <c r="D286" s="16"/>
      <c r="E286" s="16"/>
      <c r="F286" s="16"/>
      <c r="G286" s="16"/>
      <c r="I286" s="16"/>
      <c r="J286" s="16"/>
      <c r="K286" s="16"/>
      <c r="L286" s="16"/>
      <c r="M286" s="16"/>
      <c r="O286" s="16">
        <v>178020.86279034131</v>
      </c>
      <c r="P286" s="16">
        <v>38224.279372453442</v>
      </c>
      <c r="Q286" s="16">
        <v>67996.969663713826</v>
      </c>
      <c r="R286" s="16">
        <v>47352.866532843567</v>
      </c>
      <c r="S286" s="16">
        <v>26026.050280382817</v>
      </c>
    </row>
    <row r="287" spans="1:19">
      <c r="A287" s="7">
        <v>8</v>
      </c>
      <c r="B287" s="7">
        <v>2049</v>
      </c>
      <c r="C287" s="16"/>
      <c r="D287" s="16"/>
      <c r="E287" s="16"/>
      <c r="F287" s="16"/>
      <c r="G287" s="16"/>
      <c r="I287" s="16"/>
      <c r="J287" s="16"/>
      <c r="K287" s="16"/>
      <c r="L287" s="16"/>
      <c r="M287" s="16"/>
      <c r="O287" s="16">
        <v>175938.92966831708</v>
      </c>
      <c r="P287" s="16">
        <v>37493.930725025908</v>
      </c>
      <c r="Q287" s="16">
        <v>66217.525841315306</v>
      </c>
      <c r="R287" s="16">
        <v>46669.824070098497</v>
      </c>
      <c r="S287" s="16">
        <v>25803.159926131771</v>
      </c>
    </row>
    <row r="288" spans="1:19">
      <c r="A288" s="7">
        <v>9</v>
      </c>
      <c r="B288" s="7">
        <v>2049</v>
      </c>
      <c r="C288" s="16"/>
      <c r="D288" s="16"/>
      <c r="E288" s="16"/>
      <c r="F288" s="16"/>
      <c r="G288" s="16"/>
      <c r="I288" s="16"/>
      <c r="J288" s="16"/>
      <c r="K288" s="16"/>
      <c r="L288" s="16"/>
      <c r="M288" s="16"/>
      <c r="O288" s="16">
        <v>161324.99533022306</v>
      </c>
      <c r="P288" s="16">
        <v>34614.908953323138</v>
      </c>
      <c r="Q288" s="16">
        <v>59806.170335779563</v>
      </c>
      <c r="R288" s="16">
        <v>42760.231820861627</v>
      </c>
      <c r="S288" s="16">
        <v>24850.278986782407</v>
      </c>
    </row>
    <row r="289" spans="1:19">
      <c r="A289" s="7">
        <v>10</v>
      </c>
      <c r="B289" s="7">
        <v>2049</v>
      </c>
      <c r="C289" s="16"/>
      <c r="D289" s="16"/>
      <c r="E289" s="16"/>
      <c r="F289" s="16"/>
      <c r="G289" s="16"/>
      <c r="I289" s="16"/>
      <c r="J289" s="16"/>
      <c r="K289" s="16"/>
      <c r="L289" s="16"/>
      <c r="M289" s="16"/>
      <c r="O289" s="16">
        <v>153048.41502084624</v>
      </c>
      <c r="P289" s="16">
        <v>32851.346841181046</v>
      </c>
      <c r="Q289" s="16">
        <v>54894.095534897984</v>
      </c>
      <c r="R289" s="16">
        <v>41922.830250184859</v>
      </c>
      <c r="S289" s="16">
        <v>24162.064727372868</v>
      </c>
    </row>
    <row r="290" spans="1:19">
      <c r="A290" s="7">
        <v>11</v>
      </c>
      <c r="B290" s="7">
        <v>2049</v>
      </c>
      <c r="C290" s="16"/>
      <c r="D290" s="16"/>
      <c r="E290" s="16"/>
      <c r="F290" s="16"/>
      <c r="G290" s="16"/>
      <c r="I290" s="16"/>
      <c r="J290" s="16"/>
      <c r="K290" s="16"/>
      <c r="L290" s="16"/>
      <c r="M290" s="16"/>
      <c r="O290" s="16">
        <v>143703.70421598342</v>
      </c>
      <c r="P290" s="16">
        <v>30028.295814625428</v>
      </c>
      <c r="Q290" s="16">
        <v>54174.818146083831</v>
      </c>
      <c r="R290" s="16">
        <v>39200.994693667126</v>
      </c>
      <c r="S290" s="16">
        <v>24246.87298051652</v>
      </c>
    </row>
    <row r="291" spans="1:19">
      <c r="A291" s="7">
        <v>12</v>
      </c>
      <c r="B291" s="7">
        <v>2049</v>
      </c>
      <c r="C291" s="16"/>
      <c r="D291" s="16"/>
      <c r="E291" s="16"/>
      <c r="F291" s="16"/>
      <c r="G291" s="16"/>
      <c r="I291" s="16"/>
      <c r="J291" s="16"/>
      <c r="K291" s="16"/>
      <c r="L291" s="16"/>
      <c r="M291" s="16"/>
      <c r="O291" s="16">
        <v>156033.5130168391</v>
      </c>
      <c r="P291" s="16">
        <v>28870.344909107338</v>
      </c>
      <c r="Q291" s="16">
        <v>61209.72191659738</v>
      </c>
      <c r="R291" s="16">
        <v>41655.331441403825</v>
      </c>
      <c r="S291" s="16">
        <v>24870.883443111106</v>
      </c>
    </row>
    <row r="292" spans="1:19">
      <c r="A292" s="7">
        <v>1</v>
      </c>
      <c r="B292" s="7">
        <v>2050</v>
      </c>
      <c r="C292" s="16"/>
      <c r="D292" s="16"/>
      <c r="E292" s="16"/>
      <c r="F292" s="16"/>
      <c r="G292" s="16"/>
      <c r="I292" s="16"/>
      <c r="J292" s="16"/>
      <c r="K292" s="16"/>
      <c r="L292" s="16"/>
      <c r="M292" s="16"/>
      <c r="O292" s="16">
        <v>164018.83921535505</v>
      </c>
      <c r="P292" s="16">
        <v>31881.707676284328</v>
      </c>
      <c r="Q292" s="16">
        <v>63411.915018091247</v>
      </c>
      <c r="R292" s="16">
        <v>44898.587819913599</v>
      </c>
      <c r="S292" s="16">
        <v>24052.219904091115</v>
      </c>
    </row>
    <row r="293" spans="1:19">
      <c r="A293" s="7">
        <v>2</v>
      </c>
      <c r="B293" s="7">
        <v>2050</v>
      </c>
      <c r="C293" s="16"/>
      <c r="D293" s="16"/>
      <c r="E293" s="16"/>
      <c r="F293" s="16"/>
      <c r="G293" s="16"/>
      <c r="I293" s="16"/>
      <c r="J293" s="16"/>
      <c r="K293" s="16"/>
      <c r="L293" s="16"/>
      <c r="M293" s="16"/>
      <c r="O293" s="16">
        <v>170233.79234220428</v>
      </c>
      <c r="P293" s="16">
        <v>33939.386223598587</v>
      </c>
      <c r="Q293" s="16">
        <v>64175.688626181203</v>
      </c>
      <c r="R293" s="16">
        <v>49030.912480809689</v>
      </c>
      <c r="S293" s="16">
        <v>24157.7578544567</v>
      </c>
    </row>
    <row r="294" spans="1:19">
      <c r="A294" s="7">
        <v>3</v>
      </c>
      <c r="B294" s="7">
        <v>2050</v>
      </c>
      <c r="C294" s="16"/>
      <c r="D294" s="16"/>
      <c r="E294" s="16"/>
      <c r="F294" s="16"/>
      <c r="G294" s="16"/>
      <c r="I294" s="16"/>
      <c r="J294" s="16"/>
      <c r="K294" s="16"/>
      <c r="L294" s="16"/>
      <c r="M294" s="16"/>
      <c r="O294" s="16">
        <v>148976.820758282</v>
      </c>
      <c r="P294" s="16">
        <v>29661.738928833573</v>
      </c>
      <c r="Q294" s="16">
        <v>56894.123928632594</v>
      </c>
      <c r="R294" s="16">
        <v>40813.578626776885</v>
      </c>
      <c r="S294" s="16">
        <v>25265.935625863734</v>
      </c>
    </row>
    <row r="295" spans="1:19">
      <c r="A295" s="7">
        <v>4</v>
      </c>
      <c r="B295" s="7">
        <v>2050</v>
      </c>
      <c r="C295" s="16"/>
      <c r="D295" s="16"/>
      <c r="E295" s="16"/>
      <c r="F295" s="16"/>
      <c r="G295" s="16"/>
      <c r="I295" s="16"/>
      <c r="J295" s="16"/>
      <c r="K295" s="16"/>
      <c r="L295" s="16"/>
      <c r="M295" s="16"/>
      <c r="O295" s="16">
        <v>141542.69733896112</v>
      </c>
      <c r="P295" s="16">
        <v>31290.21024011611</v>
      </c>
      <c r="Q295" s="16">
        <v>50714.473012910348</v>
      </c>
      <c r="R295" s="16">
        <v>39907.111937837297</v>
      </c>
      <c r="S295" s="16">
        <v>24254.314875980672</v>
      </c>
    </row>
    <row r="296" spans="1:19">
      <c r="A296" s="7">
        <v>5</v>
      </c>
      <c r="B296" s="7">
        <v>2050</v>
      </c>
      <c r="C296" s="16"/>
      <c r="D296" s="16"/>
      <c r="E296" s="16"/>
      <c r="F296" s="16"/>
      <c r="G296" s="16"/>
      <c r="I296" s="16"/>
      <c r="J296" s="16"/>
      <c r="K296" s="16"/>
      <c r="L296" s="16"/>
      <c r="M296" s="16"/>
      <c r="O296" s="16">
        <v>160953.92050943361</v>
      </c>
      <c r="P296" s="16">
        <v>35689.119177251312</v>
      </c>
      <c r="Q296" s="16">
        <v>57146.840148862764</v>
      </c>
      <c r="R296" s="16">
        <v>43693.077057017777</v>
      </c>
      <c r="S296" s="16">
        <v>25484.526311403657</v>
      </c>
    </row>
    <row r="297" spans="1:19">
      <c r="A297" s="7">
        <v>6</v>
      </c>
      <c r="B297" s="7">
        <v>2050</v>
      </c>
      <c r="C297" s="16"/>
      <c r="D297" s="16"/>
      <c r="E297" s="16"/>
      <c r="F297" s="16"/>
      <c r="G297" s="16"/>
      <c r="I297" s="16"/>
      <c r="J297" s="16"/>
      <c r="K297" s="16"/>
      <c r="L297" s="16"/>
      <c r="M297" s="16"/>
      <c r="O297" s="16">
        <v>176365.34804847607</v>
      </c>
      <c r="P297" s="16">
        <v>38914.350552924938</v>
      </c>
      <c r="Q297" s="16">
        <v>65985.601736269891</v>
      </c>
      <c r="R297" s="16">
        <v>46680.510489276996</v>
      </c>
      <c r="S297" s="16">
        <v>25624.081422272608</v>
      </c>
    </row>
    <row r="298" spans="1:19">
      <c r="A298" s="7">
        <v>7</v>
      </c>
      <c r="B298" s="7">
        <v>2050</v>
      </c>
      <c r="C298" s="16"/>
      <c r="D298" s="16"/>
      <c r="E298" s="16"/>
      <c r="F298" s="16"/>
      <c r="G298" s="16"/>
      <c r="I298" s="16"/>
      <c r="J298" s="16"/>
      <c r="K298" s="16"/>
      <c r="L298" s="16"/>
      <c r="M298" s="16"/>
      <c r="O298" s="16">
        <v>179431.08587364046</v>
      </c>
      <c r="P298" s="16">
        <v>38797.553802055809</v>
      </c>
      <c r="Q298" s="16">
        <v>68136.220363625529</v>
      </c>
      <c r="R298" s="16">
        <v>48384.786380038153</v>
      </c>
      <c r="S298" s="16">
        <v>26438.943349511195</v>
      </c>
    </row>
    <row r="299" spans="1:19">
      <c r="A299" s="7">
        <v>8</v>
      </c>
      <c r="B299" s="7">
        <v>2050</v>
      </c>
      <c r="C299" s="16"/>
      <c r="D299" s="16"/>
      <c r="E299" s="16"/>
      <c r="F299" s="16"/>
      <c r="G299" s="16"/>
      <c r="I299" s="16"/>
      <c r="J299" s="16"/>
      <c r="K299" s="16"/>
      <c r="L299" s="16"/>
      <c r="M299" s="16"/>
      <c r="O299" s="16">
        <v>178783.23975603256</v>
      </c>
      <c r="P299" s="16">
        <v>38109.891716619684</v>
      </c>
      <c r="Q299" s="16">
        <v>67087.912786851914</v>
      </c>
      <c r="R299" s="16">
        <v>47357.358902820706</v>
      </c>
      <c r="S299" s="16">
        <v>26228.076349740273</v>
      </c>
    </row>
    <row r="300" spans="1:19">
      <c r="A300" s="7">
        <v>9</v>
      </c>
      <c r="B300" s="7">
        <v>2050</v>
      </c>
      <c r="C300" s="16"/>
      <c r="D300" s="16"/>
      <c r="E300" s="16"/>
      <c r="F300" s="16"/>
      <c r="G300" s="16"/>
      <c r="I300" s="16"/>
      <c r="J300" s="16"/>
      <c r="K300" s="16"/>
      <c r="L300" s="16"/>
      <c r="M300" s="16"/>
      <c r="O300" s="16">
        <v>163620.23652115974</v>
      </c>
      <c r="P300" s="16">
        <v>35391.832030860816</v>
      </c>
      <c r="Q300" s="16">
        <v>60623.129587269512</v>
      </c>
      <c r="R300" s="16">
        <v>43576.616008855519</v>
      </c>
      <c r="S300" s="16">
        <v>25252.209974220837</v>
      </c>
    </row>
    <row r="301" spans="1:19">
      <c r="A301" s="7">
        <v>10</v>
      </c>
      <c r="B301" s="7">
        <v>2050</v>
      </c>
      <c r="C301" s="16"/>
      <c r="D301" s="16"/>
      <c r="E301" s="16"/>
      <c r="F301" s="16"/>
      <c r="G301" s="16"/>
      <c r="I301" s="16"/>
      <c r="J301" s="16"/>
      <c r="K301" s="16"/>
      <c r="L301" s="16"/>
      <c r="M301" s="16"/>
      <c r="O301" s="16">
        <v>153978.93174613238</v>
      </c>
      <c r="P301" s="16">
        <v>33230.630534239957</v>
      </c>
      <c r="Q301" s="16">
        <v>54787.908893852698</v>
      </c>
      <c r="R301" s="16">
        <v>42208.080957761813</v>
      </c>
      <c r="S301" s="16">
        <v>24417.703162666319</v>
      </c>
    </row>
    <row r="302" spans="1:19">
      <c r="A302" s="7">
        <v>11</v>
      </c>
      <c r="B302" s="7">
        <v>2050</v>
      </c>
      <c r="C302" s="16"/>
      <c r="D302" s="16"/>
      <c r="E302" s="16"/>
      <c r="F302" s="16"/>
      <c r="G302" s="16"/>
      <c r="I302" s="16"/>
      <c r="J302" s="16"/>
      <c r="K302" s="16"/>
      <c r="L302" s="16"/>
      <c r="M302" s="16"/>
      <c r="O302" s="16">
        <v>145664.76102071998</v>
      </c>
      <c r="P302" s="16">
        <v>30591.543843128369</v>
      </c>
      <c r="Q302" s="16">
        <v>54877.948388381366</v>
      </c>
      <c r="R302" s="16">
        <v>39897.576306341165</v>
      </c>
      <c r="S302" s="16">
        <v>24684.588503864044</v>
      </c>
    </row>
    <row r="303" spans="1:19">
      <c r="A303" s="7">
        <v>12</v>
      </c>
      <c r="B303" s="7">
        <v>2050</v>
      </c>
      <c r="C303" s="16"/>
      <c r="D303" s="16"/>
      <c r="E303" s="16"/>
      <c r="F303" s="16"/>
      <c r="G303" s="16"/>
      <c r="I303" s="16"/>
      <c r="J303" s="16"/>
      <c r="K303" s="16"/>
      <c r="L303" s="16"/>
      <c r="M303" s="16"/>
      <c r="O303" s="16">
        <v>158904.75280817863</v>
      </c>
      <c r="P303" s="16">
        <v>29314.424239771808</v>
      </c>
      <c r="Q303" s="16">
        <v>62434.247967912859</v>
      </c>
      <c r="R303" s="16">
        <v>42406.645878290292</v>
      </c>
      <c r="S303" s="16">
        <v>25294.859130022374</v>
      </c>
    </row>
    <row r="304" spans="1:19">
      <c r="A304" s="7">
        <v>1</v>
      </c>
      <c r="B304" s="7">
        <v>2051</v>
      </c>
      <c r="C304" s="16"/>
      <c r="D304" s="16"/>
      <c r="E304" s="16"/>
      <c r="F304" s="16"/>
      <c r="G304" s="16"/>
      <c r="I304" s="16"/>
      <c r="J304" s="16"/>
      <c r="K304" s="16"/>
      <c r="L304" s="16"/>
      <c r="M304" s="16"/>
      <c r="O304" s="16">
        <v>166106.32345930804</v>
      </c>
      <c r="P304" s="16">
        <v>32323.90048526134</v>
      </c>
      <c r="Q304" s="16">
        <v>64094.375926567365</v>
      </c>
      <c r="R304" s="16">
        <v>45486.920834750454</v>
      </c>
      <c r="S304" s="16">
        <v>24410.361264270832</v>
      </c>
    </row>
    <row r="305" spans="1:19">
      <c r="A305" s="7">
        <v>2</v>
      </c>
      <c r="B305" s="7">
        <v>2051</v>
      </c>
      <c r="C305" s="16"/>
      <c r="D305" s="16"/>
      <c r="E305" s="16"/>
      <c r="F305" s="16"/>
      <c r="G305" s="16"/>
      <c r="I305" s="16"/>
      <c r="J305" s="16"/>
      <c r="K305" s="16"/>
      <c r="L305" s="16"/>
      <c r="M305" s="16"/>
      <c r="O305" s="16">
        <v>172808.43945681013</v>
      </c>
      <c r="P305" s="16">
        <v>34443.295471593752</v>
      </c>
      <c r="Q305" s="16">
        <v>65131.095870301011</v>
      </c>
      <c r="R305" s="16">
        <v>49775.235678278026</v>
      </c>
      <c r="S305" s="16">
        <v>24551.505472997895</v>
      </c>
    </row>
    <row r="306" spans="1:19">
      <c r="A306" s="7">
        <v>3</v>
      </c>
      <c r="B306" s="7">
        <v>2051</v>
      </c>
      <c r="C306" s="16"/>
      <c r="D306" s="16"/>
      <c r="E306" s="16"/>
      <c r="F306" s="16"/>
      <c r="G306" s="16"/>
      <c r="I306" s="16"/>
      <c r="J306" s="16"/>
      <c r="K306" s="16"/>
      <c r="L306" s="16"/>
      <c r="M306" s="16"/>
      <c r="O306" s="16">
        <v>155339.73546106424</v>
      </c>
      <c r="P306" s="16">
        <v>30351.929066662429</v>
      </c>
      <c r="Q306" s="16">
        <v>58743.604236801795</v>
      </c>
      <c r="R306" s="16">
        <v>42427.641743542037</v>
      </c>
      <c r="S306" s="16">
        <v>25394.92382665852</v>
      </c>
    </row>
    <row r="307" spans="1:19">
      <c r="A307" s="7">
        <v>4</v>
      </c>
      <c r="B307" s="7">
        <v>2051</v>
      </c>
      <c r="C307" s="16"/>
      <c r="D307" s="16"/>
      <c r="E307" s="16"/>
      <c r="F307" s="16"/>
      <c r="G307" s="16"/>
      <c r="I307" s="16"/>
      <c r="J307" s="16"/>
      <c r="K307" s="16"/>
      <c r="L307" s="16"/>
      <c r="M307" s="16"/>
      <c r="O307" s="16">
        <v>143863.29005460601</v>
      </c>
      <c r="P307" s="16">
        <v>31323.489968334219</v>
      </c>
      <c r="Q307" s="16">
        <v>50931.582994638018</v>
      </c>
      <c r="R307" s="16">
        <v>40502.236474630859</v>
      </c>
      <c r="S307" s="16">
        <v>24611.56124437421</v>
      </c>
    </row>
    <row r="308" spans="1:19">
      <c r="A308" s="7">
        <v>5</v>
      </c>
      <c r="B308" s="7">
        <v>2051</v>
      </c>
      <c r="C308" s="16"/>
      <c r="D308" s="16"/>
      <c r="E308" s="16"/>
      <c r="F308" s="16"/>
      <c r="G308" s="16"/>
      <c r="I308" s="16"/>
      <c r="J308" s="16"/>
      <c r="K308" s="16"/>
      <c r="L308" s="16"/>
      <c r="M308" s="16"/>
      <c r="O308" s="16">
        <v>164576.57693624633</v>
      </c>
      <c r="P308" s="16">
        <v>36311.076808611513</v>
      </c>
      <c r="Q308" s="16">
        <v>58594.016143192268</v>
      </c>
      <c r="R308" s="16">
        <v>44588.680637265716</v>
      </c>
      <c r="S308" s="16">
        <v>25851.548583621341</v>
      </c>
    </row>
    <row r="309" spans="1:19">
      <c r="A309" s="7">
        <v>6</v>
      </c>
      <c r="B309" s="7">
        <v>2051</v>
      </c>
      <c r="C309" s="16"/>
      <c r="D309" s="16"/>
      <c r="E309" s="16"/>
      <c r="F309" s="16"/>
      <c r="G309" s="16"/>
      <c r="I309" s="16"/>
      <c r="J309" s="16"/>
      <c r="K309" s="16"/>
      <c r="L309" s="16"/>
      <c r="M309" s="16"/>
      <c r="O309" s="16">
        <v>178574.83758114674</v>
      </c>
      <c r="P309" s="16">
        <v>39492.761099508149</v>
      </c>
      <c r="Q309" s="16">
        <v>67281.862951748801</v>
      </c>
      <c r="R309" s="16">
        <v>47103.899409708254</v>
      </c>
      <c r="S309" s="16">
        <v>26051.724065586957</v>
      </c>
    </row>
    <row r="310" spans="1:19">
      <c r="A310" s="7">
        <v>7</v>
      </c>
      <c r="B310" s="7">
        <v>2051</v>
      </c>
      <c r="C310" s="16"/>
      <c r="D310" s="16"/>
      <c r="E310" s="16"/>
      <c r="F310" s="16"/>
      <c r="G310" s="16"/>
      <c r="I310" s="16"/>
      <c r="J310" s="16"/>
      <c r="K310" s="16"/>
      <c r="L310" s="16"/>
      <c r="M310" s="16"/>
      <c r="O310" s="16">
        <v>183599.51639156952</v>
      </c>
      <c r="P310" s="16">
        <v>39479.942087026939</v>
      </c>
      <c r="Q310" s="16">
        <v>70076.309501682845</v>
      </c>
      <c r="R310" s="16">
        <v>49151.686528869795</v>
      </c>
      <c r="S310" s="16">
        <v>26919.573529969937</v>
      </c>
    </row>
    <row r="311" spans="1:19">
      <c r="A311" s="7">
        <v>8</v>
      </c>
      <c r="B311" s="7">
        <v>2051</v>
      </c>
      <c r="C311" s="16"/>
      <c r="D311" s="16"/>
      <c r="E311" s="16"/>
      <c r="F311" s="16"/>
      <c r="G311" s="16"/>
      <c r="I311" s="16"/>
      <c r="J311" s="16"/>
      <c r="K311" s="16"/>
      <c r="L311" s="16"/>
      <c r="M311" s="16"/>
      <c r="O311" s="16">
        <v>180966.22154629862</v>
      </c>
      <c r="P311" s="16">
        <v>38596.391417974388</v>
      </c>
      <c r="Q311" s="16">
        <v>68341.988472257901</v>
      </c>
      <c r="R311" s="16">
        <v>47889.118912782658</v>
      </c>
      <c r="S311" s="16">
        <v>26745.789455029146</v>
      </c>
    </row>
    <row r="312" spans="1:19">
      <c r="A312" s="7">
        <v>9</v>
      </c>
      <c r="B312" s="7">
        <v>2051</v>
      </c>
      <c r="C312" s="16"/>
      <c r="D312" s="16"/>
      <c r="E312" s="16"/>
      <c r="F312" s="16"/>
      <c r="G312" s="16"/>
      <c r="I312" s="16"/>
      <c r="J312" s="16"/>
      <c r="K312" s="16"/>
      <c r="L312" s="16"/>
      <c r="M312" s="16"/>
      <c r="O312" s="16">
        <v>167315.27894964424</v>
      </c>
      <c r="P312" s="16">
        <v>36397.646917977829</v>
      </c>
      <c r="Q312" s="16">
        <v>62035.136432158193</v>
      </c>
      <c r="R312" s="16">
        <v>44451.272646882666</v>
      </c>
      <c r="S312" s="16">
        <v>25603.157288295348</v>
      </c>
    </row>
    <row r="313" spans="1:19">
      <c r="A313" s="7">
        <v>10</v>
      </c>
      <c r="B313" s="7">
        <v>2051</v>
      </c>
      <c r="C313" s="16"/>
      <c r="D313" s="16"/>
      <c r="E313" s="16"/>
      <c r="F313" s="16"/>
      <c r="G313" s="16"/>
      <c r="I313" s="16"/>
      <c r="J313" s="16"/>
      <c r="K313" s="16"/>
      <c r="L313" s="16"/>
      <c r="M313" s="16"/>
      <c r="O313" s="16">
        <v>156154.81170278424</v>
      </c>
      <c r="P313" s="16">
        <v>33709.057844343995</v>
      </c>
      <c r="Q313" s="16">
        <v>55497.276968313286</v>
      </c>
      <c r="R313" s="16">
        <v>42820.983471982494</v>
      </c>
      <c r="S313" s="16">
        <v>24636.425290808955</v>
      </c>
    </row>
    <row r="314" spans="1:19">
      <c r="A314" s="7">
        <v>11</v>
      </c>
      <c r="B314" s="7">
        <v>2051</v>
      </c>
      <c r="C314" s="16"/>
      <c r="D314" s="16"/>
      <c r="E314" s="16"/>
      <c r="F314" s="16"/>
      <c r="G314" s="16"/>
      <c r="I314" s="16"/>
      <c r="J314" s="16"/>
      <c r="K314" s="16"/>
      <c r="L314" s="16"/>
      <c r="M314" s="16"/>
      <c r="O314" s="16">
        <v>147457.86979945813</v>
      </c>
      <c r="P314" s="16">
        <v>31058.693418578798</v>
      </c>
      <c r="Q314" s="16">
        <v>55732.79606969413</v>
      </c>
      <c r="R314" s="16">
        <v>39584.46328925735</v>
      </c>
      <c r="S314" s="16">
        <v>25086.926062372473</v>
      </c>
    </row>
    <row r="315" spans="1:19">
      <c r="A315" s="7">
        <v>12</v>
      </c>
      <c r="B315" s="7">
        <v>2051</v>
      </c>
      <c r="C315" s="16"/>
      <c r="D315" s="16"/>
      <c r="E315" s="16"/>
      <c r="F315" s="16"/>
      <c r="G315" s="16"/>
      <c r="I315" s="16"/>
      <c r="J315" s="16"/>
      <c r="K315" s="16"/>
      <c r="L315" s="16"/>
      <c r="M315" s="16"/>
      <c r="O315" s="16">
        <v>156861.94101031529</v>
      </c>
      <c r="P315" s="16">
        <v>29781.70943386581</v>
      </c>
      <c r="Q315" s="16">
        <v>60515.087655883151</v>
      </c>
      <c r="R315" s="16">
        <v>42211.476011889987</v>
      </c>
      <c r="S315" s="16">
        <v>25438.276429987931</v>
      </c>
    </row>
    <row r="316" spans="1:19">
      <c r="A316" s="7">
        <v>1</v>
      </c>
      <c r="B316" s="7">
        <v>2052</v>
      </c>
      <c r="C316" s="16"/>
      <c r="D316" s="16"/>
      <c r="E316" s="16"/>
      <c r="F316" s="16"/>
      <c r="G316" s="16"/>
      <c r="I316" s="16"/>
      <c r="J316" s="16"/>
      <c r="K316" s="16"/>
      <c r="L316" s="16"/>
      <c r="M316" s="16"/>
      <c r="O316" s="16">
        <v>167831.67676799963</v>
      </c>
      <c r="P316" s="16">
        <v>32694.793006009117</v>
      </c>
      <c r="Q316" s="16">
        <v>64589.706226743154</v>
      </c>
      <c r="R316" s="16">
        <v>45996.646975517222</v>
      </c>
      <c r="S316" s="16">
        <v>24782.079630926128</v>
      </c>
    </row>
    <row r="317" spans="1:19">
      <c r="A317" s="7">
        <v>2</v>
      </c>
      <c r="B317" s="7">
        <v>2052</v>
      </c>
      <c r="C317" s="16"/>
      <c r="D317" s="16"/>
      <c r="E317" s="16"/>
      <c r="F317" s="16"/>
      <c r="G317" s="16"/>
      <c r="I317" s="16"/>
      <c r="J317" s="16"/>
      <c r="K317" s="16"/>
      <c r="L317" s="16"/>
      <c r="M317" s="16"/>
      <c r="O317" s="16">
        <v>174460.30631229636</v>
      </c>
      <c r="P317" s="16">
        <v>34814.77378494374</v>
      </c>
      <c r="Q317" s="16">
        <v>65524.824742484365</v>
      </c>
      <c r="R317" s="16">
        <v>50326.374684584909</v>
      </c>
      <c r="S317" s="16">
        <v>24907.810514065455</v>
      </c>
    </row>
    <row r="318" spans="1:19">
      <c r="A318" s="7">
        <v>3</v>
      </c>
      <c r="B318" s="7">
        <v>2052</v>
      </c>
      <c r="C318" s="16"/>
      <c r="D318" s="16"/>
      <c r="E318" s="16"/>
      <c r="F318" s="16"/>
      <c r="G318" s="16"/>
      <c r="I318" s="16"/>
      <c r="J318" s="16"/>
      <c r="K318" s="16"/>
      <c r="L318" s="16"/>
      <c r="M318" s="16"/>
      <c r="O318" s="16">
        <v>156688.40774039028</v>
      </c>
      <c r="P318" s="16">
        <v>30669.439591939597</v>
      </c>
      <c r="Q318" s="16">
        <v>59037.445429157866</v>
      </c>
      <c r="R318" s="16">
        <v>42843.919173477821</v>
      </c>
      <c r="S318" s="16">
        <v>26312.568786740667</v>
      </c>
    </row>
    <row r="319" spans="1:19">
      <c r="A319" s="7">
        <v>4</v>
      </c>
      <c r="B319" s="7">
        <v>2052</v>
      </c>
      <c r="C319" s="16"/>
      <c r="D319" s="16"/>
      <c r="E319" s="16"/>
      <c r="F319" s="16"/>
      <c r="G319" s="16"/>
      <c r="I319" s="16"/>
      <c r="J319" s="16"/>
      <c r="K319" s="16"/>
      <c r="L319" s="16"/>
      <c r="M319" s="16"/>
      <c r="O319" s="16">
        <v>150001.57839128509</v>
      </c>
      <c r="P319" s="16">
        <v>33702.268561628873</v>
      </c>
      <c r="Q319" s="16">
        <v>52746.878200235442</v>
      </c>
      <c r="R319" s="16">
        <v>40651.936013949002</v>
      </c>
      <c r="S319" s="16">
        <v>25028.806297236024</v>
      </c>
    </row>
    <row r="320" spans="1:19">
      <c r="A320" s="7">
        <v>5</v>
      </c>
      <c r="B320" s="7">
        <v>2052</v>
      </c>
      <c r="C320" s="16"/>
      <c r="D320" s="16"/>
      <c r="E320" s="16"/>
      <c r="F320" s="16"/>
      <c r="G320" s="16"/>
      <c r="I320" s="16"/>
      <c r="J320" s="16"/>
      <c r="K320" s="16"/>
      <c r="L320" s="16"/>
      <c r="M320" s="16"/>
      <c r="O320" s="16">
        <v>165735.08633474927</v>
      </c>
      <c r="P320" s="16">
        <v>36619.741357531959</v>
      </c>
      <c r="Q320" s="16">
        <v>58622.216646606241</v>
      </c>
      <c r="R320" s="16">
        <v>44900.33114039326</v>
      </c>
      <c r="S320" s="16">
        <v>26330.735879585711</v>
      </c>
    </row>
    <row r="321" spans="1:19">
      <c r="A321" s="7">
        <v>6</v>
      </c>
      <c r="B321" s="7">
        <v>2052</v>
      </c>
      <c r="C321" s="16"/>
      <c r="D321" s="16"/>
      <c r="E321" s="16"/>
      <c r="F321" s="16"/>
      <c r="G321" s="16"/>
      <c r="I321" s="16"/>
      <c r="J321" s="16"/>
      <c r="K321" s="16"/>
      <c r="L321" s="16"/>
      <c r="M321" s="16"/>
      <c r="O321" s="16">
        <v>181579.06532070893</v>
      </c>
      <c r="P321" s="16">
        <v>40026.002050683688</v>
      </c>
      <c r="Q321" s="16">
        <v>67875.451073344695</v>
      </c>
      <c r="R321" s="16">
        <v>48069.886170979204</v>
      </c>
      <c r="S321" s="16">
        <v>26439.105066649699</v>
      </c>
    </row>
    <row r="322" spans="1:19">
      <c r="A322" s="7">
        <v>7</v>
      </c>
      <c r="B322" s="7">
        <v>2052</v>
      </c>
      <c r="C322" s="16"/>
      <c r="D322" s="16"/>
      <c r="E322" s="16"/>
      <c r="F322" s="16"/>
      <c r="G322" s="16"/>
      <c r="I322" s="16"/>
      <c r="J322" s="16"/>
      <c r="K322" s="16"/>
      <c r="L322" s="16"/>
      <c r="M322" s="16"/>
      <c r="O322" s="16">
        <v>184227.75134962532</v>
      </c>
      <c r="P322" s="16">
        <v>39243.660081976086</v>
      </c>
      <c r="Q322" s="16">
        <v>70288.551535265462</v>
      </c>
      <c r="R322" s="16">
        <v>49934.046384464426</v>
      </c>
      <c r="S322" s="16">
        <v>27050.568774971427</v>
      </c>
    </row>
    <row r="323" spans="1:19">
      <c r="A323" s="7">
        <v>8</v>
      </c>
      <c r="B323" s="7">
        <v>2052</v>
      </c>
      <c r="C323" s="16"/>
      <c r="D323" s="16"/>
      <c r="E323" s="16"/>
      <c r="F323" s="16"/>
      <c r="G323" s="16"/>
      <c r="I323" s="16"/>
      <c r="J323" s="16"/>
      <c r="K323" s="16"/>
      <c r="L323" s="16"/>
      <c r="M323" s="16"/>
      <c r="O323" s="16">
        <v>184337.15235470232</v>
      </c>
      <c r="P323" s="16">
        <v>39239.575813277617</v>
      </c>
      <c r="Q323" s="16">
        <v>69184.223540878811</v>
      </c>
      <c r="R323" s="16">
        <v>48827.826478777934</v>
      </c>
      <c r="S323" s="16">
        <v>27116.756590049379</v>
      </c>
    </row>
    <row r="324" spans="1:19">
      <c r="A324" s="7">
        <v>9</v>
      </c>
      <c r="B324" s="7">
        <v>2052</v>
      </c>
      <c r="C324" s="16"/>
      <c r="D324" s="16"/>
      <c r="E324" s="16"/>
      <c r="F324" s="16"/>
      <c r="G324" s="16"/>
      <c r="I324" s="16"/>
      <c r="J324" s="16"/>
      <c r="K324" s="16"/>
      <c r="L324" s="16"/>
      <c r="M324" s="16"/>
      <c r="O324" s="16">
        <v>168856.55474176572</v>
      </c>
      <c r="P324" s="16">
        <v>36826.210286189729</v>
      </c>
      <c r="Q324" s="16">
        <v>62363.73075005116</v>
      </c>
      <c r="R324" s="16">
        <v>44865.864640458152</v>
      </c>
      <c r="S324" s="16">
        <v>26062.306127792806</v>
      </c>
    </row>
    <row r="325" spans="1:19">
      <c r="A325" s="7">
        <v>10</v>
      </c>
      <c r="B325" s="7">
        <v>2052</v>
      </c>
      <c r="C325" s="16"/>
      <c r="D325" s="16"/>
      <c r="E325" s="16"/>
      <c r="F325" s="16"/>
      <c r="G325" s="16"/>
      <c r="I325" s="16"/>
      <c r="J325" s="16"/>
      <c r="K325" s="16"/>
      <c r="L325" s="16"/>
      <c r="M325" s="16"/>
      <c r="O325" s="16">
        <v>153949.65099514334</v>
      </c>
      <c r="P325" s="16">
        <v>32638.38440141602</v>
      </c>
      <c r="Q325" s="16">
        <v>54268.033688379219</v>
      </c>
      <c r="R325" s="16">
        <v>42927.263603519146</v>
      </c>
      <c r="S325" s="16">
        <v>25184.38435825635</v>
      </c>
    </row>
    <row r="326" spans="1:19">
      <c r="A326" s="7">
        <v>11</v>
      </c>
      <c r="B326" s="7">
        <v>2052</v>
      </c>
      <c r="C326" s="16"/>
      <c r="D326" s="16"/>
      <c r="E326" s="16"/>
      <c r="F326" s="16"/>
      <c r="G326" s="16"/>
      <c r="I326" s="16"/>
      <c r="J326" s="16"/>
      <c r="K326" s="16"/>
      <c r="L326" s="16"/>
      <c r="M326" s="16"/>
      <c r="O326" s="16">
        <v>150046.96525153448</v>
      </c>
      <c r="P326" s="16">
        <v>31445.553568432952</v>
      </c>
      <c r="Q326" s="16">
        <v>56396.517430267922</v>
      </c>
      <c r="R326" s="16">
        <v>41079.22848691672</v>
      </c>
      <c r="S326" s="16">
        <v>25449.173617074488</v>
      </c>
    </row>
    <row r="327" spans="1:19">
      <c r="A327" s="7">
        <v>12</v>
      </c>
      <c r="B327" s="7">
        <v>2052</v>
      </c>
      <c r="C327" s="16"/>
      <c r="D327" s="16"/>
      <c r="E327" s="16"/>
      <c r="F327" s="16"/>
      <c r="G327" s="16"/>
      <c r="I327" s="16"/>
      <c r="J327" s="16"/>
      <c r="K327" s="16"/>
      <c r="L327" s="16"/>
      <c r="M327" s="16"/>
      <c r="O327" s="16">
        <v>163942.9877805959</v>
      </c>
      <c r="P327" s="16">
        <v>30163.31946993971</v>
      </c>
      <c r="Q327" s="16">
        <v>64506.077562659601</v>
      </c>
      <c r="R327" s="16">
        <v>43729.22149138261</v>
      </c>
      <c r="S327" s="16">
        <v>26134.921821884353</v>
      </c>
    </row>
    <row r="328" spans="1:19">
      <c r="A328" s="7">
        <v>1</v>
      </c>
      <c r="B328" s="7">
        <v>2053</v>
      </c>
      <c r="C328" s="16"/>
      <c r="D328" s="16"/>
      <c r="E328" s="16"/>
      <c r="F328" s="16"/>
      <c r="G328" s="16"/>
      <c r="I328" s="16"/>
      <c r="J328" s="16"/>
      <c r="K328" s="16"/>
      <c r="L328" s="16"/>
      <c r="M328" s="16"/>
      <c r="O328" s="16">
        <v>162784.46030220165</v>
      </c>
      <c r="P328" s="16">
        <v>31639.483207740912</v>
      </c>
      <c r="Q328" s="16">
        <v>64124.738349950137</v>
      </c>
      <c r="R328" s="16">
        <v>44188.921124867607</v>
      </c>
      <c r="S328" s="16">
        <v>25252.602496147119</v>
      </c>
    </row>
    <row r="329" spans="1:19">
      <c r="A329" s="7">
        <v>2</v>
      </c>
      <c r="B329" s="7">
        <v>2053</v>
      </c>
      <c r="C329" s="16"/>
      <c r="D329" s="16"/>
      <c r="E329" s="16"/>
      <c r="F329" s="16"/>
      <c r="G329" s="16"/>
      <c r="I329" s="16"/>
      <c r="J329" s="16"/>
      <c r="K329" s="16"/>
      <c r="L329" s="16"/>
      <c r="M329" s="16"/>
      <c r="O329" s="16">
        <v>167770.54637934157</v>
      </c>
      <c r="P329" s="16">
        <v>32679.076977086967</v>
      </c>
      <c r="Q329" s="16">
        <v>65241.854551350443</v>
      </c>
      <c r="R329" s="16">
        <v>49018.613784755362</v>
      </c>
      <c r="S329" s="16">
        <v>25391.861124269177</v>
      </c>
    </row>
    <row r="330" spans="1:19">
      <c r="A330" s="7">
        <v>3</v>
      </c>
      <c r="B330" s="7">
        <v>2053</v>
      </c>
      <c r="C330" s="16"/>
      <c r="D330" s="16"/>
      <c r="E330" s="16"/>
      <c r="F330" s="16"/>
      <c r="G330" s="16"/>
      <c r="I330" s="16"/>
      <c r="J330" s="16"/>
      <c r="K330" s="16"/>
      <c r="L330" s="16"/>
      <c r="M330" s="16"/>
      <c r="O330" s="16">
        <v>164121.47158269936</v>
      </c>
      <c r="P330" s="16">
        <v>32428.571717602339</v>
      </c>
      <c r="Q330" s="16">
        <v>61893.566615828189</v>
      </c>
      <c r="R330" s="16">
        <v>45166.372937992368</v>
      </c>
      <c r="S330" s="16">
        <v>25061.329434945761</v>
      </c>
    </row>
    <row r="331" spans="1:19">
      <c r="A331" s="7">
        <v>4</v>
      </c>
      <c r="B331" s="7">
        <v>2053</v>
      </c>
      <c r="C331" s="16"/>
      <c r="D331" s="16"/>
      <c r="E331" s="16"/>
      <c r="F331" s="16"/>
      <c r="G331" s="16"/>
      <c r="I331" s="16"/>
      <c r="J331" s="16"/>
      <c r="K331" s="16"/>
      <c r="L331" s="16"/>
      <c r="M331" s="16"/>
      <c r="O331" s="16">
        <v>149064.6573649231</v>
      </c>
      <c r="P331" s="16">
        <v>32633.0063555856</v>
      </c>
      <c r="Q331" s="16">
        <v>51868.503536504802</v>
      </c>
      <c r="R331" s="16">
        <v>41888.743982475957</v>
      </c>
      <c r="S331" s="16">
        <v>25243.765155594177</v>
      </c>
    </row>
    <row r="332" spans="1:19">
      <c r="A332" s="7">
        <v>5</v>
      </c>
      <c r="B332" s="7">
        <v>2053</v>
      </c>
      <c r="C332" s="16"/>
      <c r="D332" s="16"/>
      <c r="E332" s="16"/>
      <c r="F332" s="16"/>
      <c r="G332" s="16"/>
      <c r="I332" s="16"/>
      <c r="J332" s="16"/>
      <c r="K332" s="16"/>
      <c r="L332" s="16"/>
      <c r="M332" s="16"/>
      <c r="O332" s="16">
        <v>168687.46044360704</v>
      </c>
      <c r="P332" s="16">
        <v>37191.288118975957</v>
      </c>
      <c r="Q332" s="16">
        <v>59894.171970968768</v>
      </c>
      <c r="R332" s="16">
        <v>45649.572976393472</v>
      </c>
      <c r="S332" s="16">
        <v>26536.837544805032</v>
      </c>
    </row>
    <row r="333" spans="1:19">
      <c r="A333" s="7">
        <v>6</v>
      </c>
      <c r="B333" s="7">
        <v>2053</v>
      </c>
      <c r="C333" s="16"/>
      <c r="D333" s="16"/>
      <c r="E333" s="16"/>
      <c r="F333" s="16"/>
      <c r="G333" s="16"/>
      <c r="I333" s="16"/>
      <c r="J333" s="16"/>
      <c r="K333" s="16"/>
      <c r="L333" s="16"/>
      <c r="M333" s="16"/>
      <c r="O333" s="16">
        <v>183710.24211169785</v>
      </c>
      <c r="P333" s="16">
        <v>40617.169921828929</v>
      </c>
      <c r="Q333" s="16">
        <v>69053.393866531085</v>
      </c>
      <c r="R333" s="16">
        <v>48610.56797595133</v>
      </c>
      <c r="S333" s="16">
        <v>26878.867612004356</v>
      </c>
    </row>
    <row r="334" spans="1:19">
      <c r="A334" s="7">
        <v>7</v>
      </c>
      <c r="B334" s="7">
        <v>2053</v>
      </c>
      <c r="C334" s="16"/>
      <c r="D334" s="16"/>
      <c r="E334" s="16"/>
      <c r="F334" s="16"/>
      <c r="G334" s="16"/>
      <c r="I334" s="16"/>
      <c r="J334" s="16"/>
      <c r="K334" s="16"/>
      <c r="L334" s="16"/>
      <c r="M334" s="16"/>
      <c r="O334" s="16">
        <v>189162.490895814</v>
      </c>
      <c r="P334" s="16">
        <v>40663.731456860667</v>
      </c>
      <c r="Q334" s="16">
        <v>72185.748556541192</v>
      </c>
      <c r="R334" s="16">
        <v>50744.927030487175</v>
      </c>
      <c r="S334" s="16">
        <v>27790.418088612289</v>
      </c>
    </row>
    <row r="335" spans="1:19">
      <c r="A335" s="7">
        <v>8</v>
      </c>
      <c r="B335" s="7">
        <v>2053</v>
      </c>
      <c r="C335" s="16"/>
      <c r="D335" s="16"/>
      <c r="E335" s="16"/>
      <c r="F335" s="16"/>
      <c r="G335" s="16"/>
      <c r="I335" s="16"/>
      <c r="J335" s="16"/>
      <c r="K335" s="16"/>
      <c r="L335" s="16"/>
      <c r="M335" s="16"/>
      <c r="O335" s="16">
        <v>185954.58531410209</v>
      </c>
      <c r="P335" s="16">
        <v>39675.624239149169</v>
      </c>
      <c r="Q335" s="16">
        <v>70293.156587107864</v>
      </c>
      <c r="R335" s="16">
        <v>49385.765531526289</v>
      </c>
      <c r="S335" s="16">
        <v>27604.000063032629</v>
      </c>
    </row>
    <row r="336" spans="1:19">
      <c r="A336" s="7">
        <v>9</v>
      </c>
      <c r="B336" s="7">
        <v>2053</v>
      </c>
      <c r="C336" s="16"/>
      <c r="D336" s="16"/>
      <c r="E336" s="16"/>
      <c r="F336" s="16"/>
      <c r="G336" s="16"/>
      <c r="I336" s="16"/>
      <c r="J336" s="16"/>
      <c r="K336" s="16"/>
      <c r="L336" s="16"/>
      <c r="M336" s="16"/>
      <c r="O336" s="16">
        <v>171926.78518046593</v>
      </c>
      <c r="P336" s="16">
        <v>37404.39006611066</v>
      </c>
      <c r="Q336" s="16">
        <v>64238.495592122432</v>
      </c>
      <c r="R336" s="16">
        <v>46626.606862077606</v>
      </c>
      <c r="S336" s="16">
        <v>26688.055832699421</v>
      </c>
    </row>
    <row r="337" spans="1:19">
      <c r="A337" s="7">
        <v>10</v>
      </c>
      <c r="B337" s="7">
        <v>2053</v>
      </c>
      <c r="C337" s="16"/>
      <c r="D337" s="16"/>
      <c r="E337" s="16"/>
      <c r="F337" s="16"/>
      <c r="G337" s="16"/>
      <c r="I337" s="16"/>
      <c r="J337" s="16"/>
      <c r="K337" s="16"/>
      <c r="L337" s="16"/>
      <c r="M337" s="16"/>
      <c r="O337" s="16">
        <v>156419.16456510921</v>
      </c>
      <c r="P337" s="16">
        <v>33434.016839000084</v>
      </c>
      <c r="Q337" s="16">
        <v>55547.77785490534</v>
      </c>
      <c r="R337" s="16">
        <v>43486.961192947732</v>
      </c>
      <c r="S337" s="16">
        <v>26014.903394413675</v>
      </c>
    </row>
    <row r="338" spans="1:19">
      <c r="A338" s="7">
        <v>11</v>
      </c>
      <c r="B338" s="7">
        <v>2053</v>
      </c>
      <c r="C338" s="16"/>
      <c r="D338" s="16"/>
      <c r="E338" s="16"/>
      <c r="F338" s="16"/>
      <c r="G338" s="16"/>
      <c r="I338" s="16"/>
      <c r="J338" s="16"/>
      <c r="K338" s="16"/>
      <c r="L338" s="16"/>
      <c r="M338" s="16"/>
      <c r="O338" s="16">
        <v>152097.25602391409</v>
      </c>
      <c r="P338" s="16">
        <v>31916.731615984918</v>
      </c>
      <c r="Q338" s="16">
        <v>56869.552056001099</v>
      </c>
      <c r="R338" s="16">
        <v>41694.85011850897</v>
      </c>
      <c r="S338" s="16">
        <v>25822.891319133047</v>
      </c>
    </row>
    <row r="339" spans="1:19">
      <c r="A339" s="7">
        <v>12</v>
      </c>
      <c r="B339" s="7">
        <v>2053</v>
      </c>
      <c r="C339" s="16"/>
      <c r="D339" s="16"/>
      <c r="E339" s="16"/>
      <c r="F339" s="16"/>
      <c r="G339" s="16"/>
      <c r="I339" s="16"/>
      <c r="J339" s="16"/>
      <c r="K339" s="16"/>
      <c r="L339" s="16"/>
      <c r="M339" s="16"/>
      <c r="O339" s="16">
        <v>166197.19719403057</v>
      </c>
      <c r="P339" s="16">
        <v>30615.335230035082</v>
      </c>
      <c r="Q339" s="16">
        <v>65276.880142635688</v>
      </c>
      <c r="R339" s="16">
        <v>44364.218774208653</v>
      </c>
      <c r="S339" s="16">
        <v>26548.098061250348</v>
      </c>
    </row>
    <row r="340" spans="1:19">
      <c r="A340" s="7">
        <v>1</v>
      </c>
      <c r="B340" s="7">
        <v>2054</v>
      </c>
      <c r="C340" s="16"/>
      <c r="D340" s="16"/>
      <c r="E340" s="16"/>
      <c r="F340" s="16"/>
      <c r="G340" s="16"/>
      <c r="I340" s="16"/>
      <c r="J340" s="16"/>
      <c r="K340" s="16"/>
      <c r="L340" s="16"/>
      <c r="M340" s="16"/>
      <c r="O340" s="16">
        <v>173708.80929076808</v>
      </c>
      <c r="P340" s="16">
        <v>33703.899018687625</v>
      </c>
      <c r="Q340" s="16">
        <v>67022.211146474467</v>
      </c>
      <c r="R340" s="16">
        <v>47578.366539244656</v>
      </c>
      <c r="S340" s="16">
        <v>25655.203257694804</v>
      </c>
    </row>
    <row r="341" spans="1:19">
      <c r="A341" s="7">
        <v>2</v>
      </c>
      <c r="B341" s="7">
        <v>2054</v>
      </c>
      <c r="C341" s="16"/>
      <c r="D341" s="16"/>
      <c r="E341" s="16"/>
      <c r="F341" s="16"/>
      <c r="G341" s="16"/>
      <c r="I341" s="16"/>
      <c r="J341" s="16"/>
      <c r="K341" s="16"/>
      <c r="L341" s="16"/>
      <c r="M341" s="16"/>
      <c r="O341" s="16">
        <v>180425.3062787193</v>
      </c>
      <c r="P341" s="16">
        <v>35902.890864861896</v>
      </c>
      <c r="Q341" s="16">
        <v>67919.951952610805</v>
      </c>
      <c r="R341" s="16">
        <v>51990.893545881954</v>
      </c>
      <c r="S341" s="16">
        <v>25791.730865212732</v>
      </c>
    </row>
    <row r="342" spans="1:19">
      <c r="A342" s="7">
        <v>3</v>
      </c>
      <c r="B342" s="7">
        <v>2054</v>
      </c>
      <c r="C342" s="16"/>
      <c r="D342" s="16"/>
      <c r="E342" s="16"/>
      <c r="F342" s="16"/>
      <c r="G342" s="16"/>
      <c r="I342" s="16"/>
      <c r="J342" s="16"/>
      <c r="K342" s="16"/>
      <c r="L342" s="16"/>
      <c r="M342" s="16"/>
      <c r="O342" s="16">
        <v>165713.96077079396</v>
      </c>
      <c r="P342" s="16">
        <v>32815.816451871469</v>
      </c>
      <c r="Q342" s="16">
        <v>62250.650442246624</v>
      </c>
      <c r="R342" s="16">
        <v>45648.787600996788</v>
      </c>
      <c r="S342" s="16">
        <v>26776.284560297536</v>
      </c>
    </row>
    <row r="343" spans="1:19">
      <c r="A343" s="7">
        <v>4</v>
      </c>
      <c r="B343" s="7">
        <v>2054</v>
      </c>
      <c r="C343" s="16"/>
      <c r="D343" s="16"/>
      <c r="E343" s="16"/>
      <c r="F343" s="16"/>
      <c r="G343" s="16"/>
      <c r="I343" s="16"/>
      <c r="J343" s="16"/>
      <c r="K343" s="16"/>
      <c r="L343" s="16"/>
      <c r="M343" s="16"/>
      <c r="O343" s="16">
        <v>150857.4291953377</v>
      </c>
      <c r="P343" s="16">
        <v>32985.567196598844</v>
      </c>
      <c r="Q343" s="16">
        <v>53451.941221449437</v>
      </c>
      <c r="R343" s="16">
        <v>42685.55552500354</v>
      </c>
      <c r="S343" s="16">
        <v>25639.817747491958</v>
      </c>
    </row>
    <row r="344" spans="1:19">
      <c r="A344" s="7">
        <v>5</v>
      </c>
      <c r="B344" s="7">
        <v>2054</v>
      </c>
      <c r="C344" s="16"/>
      <c r="D344" s="16"/>
      <c r="E344" s="16"/>
      <c r="F344" s="16"/>
      <c r="G344" s="16"/>
      <c r="I344" s="16"/>
      <c r="J344" s="16"/>
      <c r="K344" s="16"/>
      <c r="L344" s="16"/>
      <c r="M344" s="16"/>
      <c r="O344" s="16">
        <v>169560.04192416824</v>
      </c>
      <c r="P344" s="16">
        <v>37612.300686546019</v>
      </c>
      <c r="Q344" s="16">
        <v>59580.959408404349</v>
      </c>
      <c r="R344" s="16">
        <v>46406.00459405977</v>
      </c>
      <c r="S344" s="16">
        <v>26959.220461327786</v>
      </c>
    </row>
    <row r="345" spans="1:19">
      <c r="A345" s="7">
        <v>6</v>
      </c>
      <c r="B345" s="7">
        <v>2054</v>
      </c>
      <c r="C345" s="16"/>
      <c r="D345" s="16"/>
      <c r="E345" s="16"/>
      <c r="F345" s="16"/>
      <c r="G345" s="16"/>
      <c r="I345" s="16"/>
      <c r="J345" s="16"/>
      <c r="K345" s="16"/>
      <c r="L345" s="16"/>
      <c r="M345" s="16"/>
      <c r="O345" s="16">
        <v>184907.01259786348</v>
      </c>
      <c r="P345" s="16">
        <v>41052.285600427887</v>
      </c>
      <c r="Q345" s="16">
        <v>69377.017519910063</v>
      </c>
      <c r="R345" s="16">
        <v>49124.630164933209</v>
      </c>
      <c r="S345" s="16">
        <v>27316.848119965674</v>
      </c>
    </row>
    <row r="346" spans="1:19">
      <c r="A346" s="7">
        <v>7</v>
      </c>
      <c r="B346" s="7">
        <v>2054</v>
      </c>
      <c r="C346" s="16"/>
      <c r="D346" s="16"/>
      <c r="E346" s="16"/>
      <c r="F346" s="16"/>
      <c r="G346" s="16"/>
      <c r="I346" s="16"/>
      <c r="J346" s="16"/>
      <c r="K346" s="16"/>
      <c r="L346" s="16"/>
      <c r="M346" s="16"/>
      <c r="O346" s="16">
        <v>192003.55872651655</v>
      </c>
      <c r="P346" s="16">
        <v>41244.908587366386</v>
      </c>
      <c r="Q346" s="16">
        <v>73273.751031899868</v>
      </c>
      <c r="R346" s="16">
        <v>50978.273896576982</v>
      </c>
      <c r="S346" s="16">
        <v>28233.328601719477</v>
      </c>
    </row>
    <row r="347" spans="1:19">
      <c r="A347" s="7">
        <v>8</v>
      </c>
      <c r="B347" s="7">
        <v>2054</v>
      </c>
      <c r="C347" s="16"/>
      <c r="D347" s="16"/>
      <c r="E347" s="16"/>
      <c r="F347" s="16"/>
      <c r="G347" s="16"/>
      <c r="I347" s="16"/>
      <c r="J347" s="16"/>
      <c r="K347" s="16"/>
      <c r="L347" s="16"/>
      <c r="M347" s="16"/>
      <c r="O347" s="16">
        <v>189186.99901653998</v>
      </c>
      <c r="P347" s="16">
        <v>40265.724632462545</v>
      </c>
      <c r="Q347" s="16">
        <v>70839.808388941412</v>
      </c>
      <c r="R347" s="16">
        <v>50215.488618071679</v>
      </c>
      <c r="S347" s="16">
        <v>27934.174701423792</v>
      </c>
    </row>
    <row r="348" spans="1:19">
      <c r="A348" s="7">
        <v>9</v>
      </c>
      <c r="B348" s="7">
        <v>2054</v>
      </c>
      <c r="C348" s="16"/>
      <c r="D348" s="16"/>
      <c r="E348" s="16"/>
      <c r="F348" s="16"/>
      <c r="G348" s="16"/>
      <c r="I348" s="16"/>
      <c r="J348" s="16"/>
      <c r="K348" s="16"/>
      <c r="L348" s="16"/>
      <c r="M348" s="16"/>
      <c r="O348" s="16">
        <v>174284.59850320459</v>
      </c>
      <c r="P348" s="16">
        <v>37142.299892354997</v>
      </c>
      <c r="Q348" s="16">
        <v>64340.881366968933</v>
      </c>
      <c r="R348" s="16">
        <v>46343.716852595062</v>
      </c>
      <c r="S348" s="16">
        <v>26894.482716365637</v>
      </c>
    </row>
    <row r="349" spans="1:19">
      <c r="A349" s="7">
        <v>10</v>
      </c>
      <c r="B349" s="7">
        <v>2054</v>
      </c>
      <c r="C349" s="16"/>
      <c r="D349" s="16"/>
      <c r="E349" s="16"/>
      <c r="F349" s="16"/>
      <c r="G349" s="16"/>
      <c r="I349" s="16"/>
      <c r="J349" s="16"/>
      <c r="K349" s="16"/>
      <c r="L349" s="16"/>
      <c r="M349" s="16"/>
      <c r="O349" s="16">
        <v>164358.94148014835</v>
      </c>
      <c r="P349" s="16">
        <v>35257.978158528058</v>
      </c>
      <c r="Q349" s="16">
        <v>58713.863093712156</v>
      </c>
      <c r="R349" s="16">
        <v>44991.631444285842</v>
      </c>
      <c r="S349" s="16">
        <v>26421.048339861307</v>
      </c>
    </row>
    <row r="350" spans="1:19">
      <c r="A350" s="7">
        <v>11</v>
      </c>
      <c r="B350" s="7">
        <v>2054</v>
      </c>
      <c r="C350" s="16"/>
      <c r="D350" s="16"/>
      <c r="E350" s="16"/>
      <c r="F350" s="16"/>
      <c r="G350" s="16"/>
      <c r="I350" s="16"/>
      <c r="J350" s="16"/>
      <c r="K350" s="16"/>
      <c r="L350" s="16"/>
      <c r="M350" s="16"/>
      <c r="O350" s="16">
        <v>154634.47218727131</v>
      </c>
      <c r="P350" s="16">
        <v>32269.142325105215</v>
      </c>
      <c r="Q350" s="16">
        <v>58220.735085885899</v>
      </c>
      <c r="R350" s="16">
        <v>42176.022450706208</v>
      </c>
      <c r="S350" s="16">
        <v>26238.727573911907</v>
      </c>
    </row>
    <row r="351" spans="1:19">
      <c r="A351" s="7">
        <v>12</v>
      </c>
      <c r="B351" s="7">
        <v>2054</v>
      </c>
      <c r="C351" s="16"/>
      <c r="D351" s="16"/>
      <c r="E351" s="16"/>
      <c r="F351" s="16"/>
      <c r="G351" s="16"/>
      <c r="I351" s="16"/>
      <c r="J351" s="16"/>
      <c r="K351" s="16"/>
      <c r="L351" s="16"/>
      <c r="M351" s="16"/>
      <c r="O351" s="16">
        <v>167934.398958687</v>
      </c>
      <c r="P351" s="16">
        <v>31043.539922515931</v>
      </c>
      <c r="Q351" s="16">
        <v>65755.249648542886</v>
      </c>
      <c r="R351" s="16">
        <v>44858.519365479166</v>
      </c>
      <c r="S351" s="16">
        <v>26936.988286003914</v>
      </c>
    </row>
    <row r="352" spans="1:19">
      <c r="A352" s="7">
        <v>1</v>
      </c>
      <c r="B352" s="7">
        <v>2055</v>
      </c>
      <c r="C352" s="16"/>
      <c r="D352" s="16"/>
      <c r="E352" s="16"/>
      <c r="F352" s="16"/>
      <c r="G352" s="16"/>
      <c r="I352" s="16"/>
      <c r="J352" s="16"/>
      <c r="K352" s="16"/>
      <c r="L352" s="16"/>
      <c r="M352" s="16"/>
      <c r="O352" s="16">
        <v>176162.91655708486</v>
      </c>
      <c r="P352" s="16">
        <v>34164.614276230968</v>
      </c>
      <c r="Q352" s="16">
        <v>67931.491764050326</v>
      </c>
      <c r="R352" s="16">
        <v>48259.237193701105</v>
      </c>
      <c r="S352" s="16">
        <v>26064.992222656703</v>
      </c>
    </row>
    <row r="353" spans="1:19">
      <c r="A353" s="7">
        <v>2</v>
      </c>
      <c r="B353" s="7">
        <v>2055</v>
      </c>
      <c r="C353" s="16"/>
      <c r="D353" s="16"/>
      <c r="E353" s="16"/>
      <c r="F353" s="16"/>
      <c r="G353" s="16"/>
      <c r="I353" s="16"/>
      <c r="J353" s="16"/>
      <c r="K353" s="16"/>
      <c r="L353" s="16"/>
      <c r="M353" s="16"/>
      <c r="O353" s="16">
        <v>182907.18586892725</v>
      </c>
      <c r="P353" s="16">
        <v>36392.936123334694</v>
      </c>
      <c r="Q353" s="16">
        <v>68850.579990801547</v>
      </c>
      <c r="R353" s="16">
        <v>52718.157071340596</v>
      </c>
      <c r="S353" s="16">
        <v>26201.16397239576</v>
      </c>
    </row>
    <row r="354" spans="1:19">
      <c r="A354" s="7">
        <v>3</v>
      </c>
      <c r="B354" s="7">
        <v>2055</v>
      </c>
      <c r="C354" s="16"/>
      <c r="D354" s="16"/>
      <c r="E354" s="16"/>
      <c r="F354" s="16"/>
      <c r="G354" s="16"/>
      <c r="I354" s="16"/>
      <c r="J354" s="16"/>
      <c r="K354" s="16"/>
      <c r="L354" s="16"/>
      <c r="M354" s="16"/>
      <c r="O354" s="16">
        <v>160954.94697239244</v>
      </c>
      <c r="P354" s="16">
        <v>31808.252866901912</v>
      </c>
      <c r="Q354" s="16">
        <v>61555.64746780711</v>
      </c>
      <c r="R354" s="16">
        <v>43960.664029680309</v>
      </c>
      <c r="S354" s="16">
        <v>27336.614782784294</v>
      </c>
    </row>
    <row r="355" spans="1:19">
      <c r="A355" s="7">
        <v>4</v>
      </c>
      <c r="B355" s="7">
        <v>2055</v>
      </c>
      <c r="C355" s="16"/>
      <c r="D355" s="16"/>
      <c r="E355" s="16"/>
      <c r="F355" s="16"/>
      <c r="G355" s="16"/>
      <c r="I355" s="16"/>
      <c r="J355" s="16"/>
      <c r="K355" s="16"/>
      <c r="L355" s="16"/>
      <c r="M355" s="16"/>
      <c r="O355" s="16">
        <v>152119.32457048341</v>
      </c>
      <c r="P355" s="16">
        <v>33440.249318796799</v>
      </c>
      <c r="Q355" s="16">
        <v>54173.224320197136</v>
      </c>
      <c r="R355" s="16">
        <v>43306.861527511413</v>
      </c>
      <c r="S355" s="16">
        <v>26256.312592882285</v>
      </c>
    </row>
    <row r="356" spans="1:19">
      <c r="A356" s="7">
        <v>5</v>
      </c>
      <c r="B356" s="7">
        <v>2055</v>
      </c>
      <c r="C356" s="16"/>
      <c r="D356" s="16"/>
      <c r="E356" s="16"/>
      <c r="F356" s="16"/>
      <c r="G356" s="16"/>
      <c r="I356" s="16"/>
      <c r="J356" s="16"/>
      <c r="K356" s="16"/>
      <c r="L356" s="16"/>
      <c r="M356" s="16"/>
      <c r="O356" s="16">
        <v>172583.01436979225</v>
      </c>
      <c r="P356" s="16">
        <v>38075.454435000167</v>
      </c>
      <c r="Q356" s="16">
        <v>60974.132706816185</v>
      </c>
      <c r="R356" s="16">
        <v>46836.671856552646</v>
      </c>
      <c r="S356" s="16">
        <v>27596.853782275954</v>
      </c>
    </row>
    <row r="357" spans="1:19">
      <c r="A357" s="7">
        <v>6</v>
      </c>
      <c r="B357" s="7">
        <v>2055</v>
      </c>
      <c r="C357" s="16"/>
      <c r="D357" s="16"/>
      <c r="E357" s="16"/>
      <c r="F357" s="16"/>
      <c r="G357" s="16"/>
      <c r="I357" s="16"/>
      <c r="J357" s="16"/>
      <c r="K357" s="16"/>
      <c r="L357" s="16"/>
      <c r="M357" s="16"/>
      <c r="O357" s="16">
        <v>189597.05937885161</v>
      </c>
      <c r="P357" s="16">
        <v>41606.753798542421</v>
      </c>
      <c r="Q357" s="16">
        <v>70792.034090748013</v>
      </c>
      <c r="R357" s="16">
        <v>50215.539597236595</v>
      </c>
      <c r="S357" s="16">
        <v>27694.117511279441</v>
      </c>
    </row>
    <row r="358" spans="1:19">
      <c r="A358" s="7">
        <v>7</v>
      </c>
      <c r="B358" s="7">
        <v>2055</v>
      </c>
      <c r="C358" s="16"/>
      <c r="D358" s="16"/>
      <c r="E358" s="16"/>
      <c r="F358" s="16"/>
      <c r="G358" s="16"/>
      <c r="I358" s="16"/>
      <c r="J358" s="16"/>
      <c r="K358" s="16"/>
      <c r="L358" s="16"/>
      <c r="M358" s="16"/>
      <c r="O358" s="16">
        <v>194222.90076925405</v>
      </c>
      <c r="P358" s="16">
        <v>41629.537381883099</v>
      </c>
      <c r="Q358" s="16">
        <v>74001.959066755517</v>
      </c>
      <c r="R358" s="16">
        <v>51713.479121344673</v>
      </c>
      <c r="S358" s="16">
        <v>28619.797777327269</v>
      </c>
    </row>
    <row r="359" spans="1:19">
      <c r="A359" s="7">
        <v>8</v>
      </c>
      <c r="B359" s="7">
        <v>2055</v>
      </c>
      <c r="C359" s="16"/>
      <c r="D359" s="16"/>
      <c r="E359" s="16"/>
      <c r="F359" s="16"/>
      <c r="G359" s="16"/>
      <c r="I359" s="16"/>
      <c r="J359" s="16"/>
      <c r="K359" s="16"/>
      <c r="L359" s="16"/>
      <c r="M359" s="16"/>
      <c r="O359" s="16">
        <v>192067.6807621383</v>
      </c>
      <c r="P359" s="16">
        <v>40881.021177343726</v>
      </c>
      <c r="Q359" s="16">
        <v>72064.620722474196</v>
      </c>
      <c r="R359" s="16">
        <v>50957.00329163883</v>
      </c>
      <c r="S359" s="16">
        <v>28378.054167565697</v>
      </c>
    </row>
    <row r="360" spans="1:19">
      <c r="A360" s="7">
        <v>9</v>
      </c>
      <c r="B360" s="7">
        <v>2055</v>
      </c>
      <c r="C360" s="16"/>
      <c r="D360" s="16"/>
      <c r="E360" s="16"/>
      <c r="F360" s="16"/>
      <c r="G360" s="16"/>
      <c r="I360" s="16"/>
      <c r="J360" s="16"/>
      <c r="K360" s="16"/>
      <c r="L360" s="16"/>
      <c r="M360" s="16"/>
      <c r="O360" s="16">
        <v>176059.05091103638</v>
      </c>
      <c r="P360" s="16">
        <v>37985.500635397279</v>
      </c>
      <c r="Q360" s="16">
        <v>65093.033383226131</v>
      </c>
      <c r="R360" s="16">
        <v>46727.31723306737</v>
      </c>
      <c r="S360" s="16">
        <v>27339.638276462669</v>
      </c>
    </row>
    <row r="361" spans="1:19">
      <c r="A361" s="7">
        <v>10</v>
      </c>
      <c r="B361" s="7">
        <v>2055</v>
      </c>
      <c r="C361" s="16"/>
      <c r="D361" s="16"/>
      <c r="E361" s="16"/>
      <c r="F361" s="16"/>
      <c r="G361" s="16"/>
      <c r="I361" s="16"/>
      <c r="J361" s="16"/>
      <c r="K361" s="16"/>
      <c r="L361" s="16"/>
      <c r="M361" s="16"/>
      <c r="O361" s="16">
        <v>167030.1530277663</v>
      </c>
      <c r="P361" s="16">
        <v>35774.571447282302</v>
      </c>
      <c r="Q361" s="16">
        <v>59732.263350928748</v>
      </c>
      <c r="R361" s="16">
        <v>45789.22477685826</v>
      </c>
      <c r="S361" s="16">
        <v>26592.824836797427</v>
      </c>
    </row>
    <row r="362" spans="1:19">
      <c r="A362" s="7">
        <v>11</v>
      </c>
      <c r="B362" s="7">
        <v>2055</v>
      </c>
      <c r="C362" s="16"/>
      <c r="D362" s="16"/>
      <c r="E362" s="16"/>
      <c r="F362" s="16"/>
      <c r="G362" s="16"/>
      <c r="I362" s="16"/>
      <c r="J362" s="16"/>
      <c r="K362" s="16"/>
      <c r="L362" s="16"/>
      <c r="M362" s="16"/>
      <c r="O362" s="16">
        <v>156726.61606007634</v>
      </c>
      <c r="P362" s="16">
        <v>32699.295070940385</v>
      </c>
      <c r="Q362" s="16">
        <v>58943.938500352371</v>
      </c>
      <c r="R362" s="16">
        <v>42813.910703731766</v>
      </c>
      <c r="S362" s="16">
        <v>26737.836828619402</v>
      </c>
    </row>
    <row r="363" spans="1:19">
      <c r="A363" s="7">
        <v>12</v>
      </c>
      <c r="B363" s="7">
        <v>2055</v>
      </c>
      <c r="C363" s="16"/>
      <c r="D363" s="16"/>
      <c r="E363" s="16"/>
      <c r="F363" s="16"/>
      <c r="G363" s="16"/>
      <c r="I363" s="16"/>
      <c r="J363" s="16"/>
      <c r="K363" s="16"/>
      <c r="L363" s="16"/>
      <c r="M363" s="16"/>
      <c r="O363" s="16">
        <v>170286.02290591091</v>
      </c>
      <c r="P363" s="16">
        <v>31416.650416392127</v>
      </c>
      <c r="Q363" s="16">
        <v>66632.645872426161</v>
      </c>
      <c r="R363" s="16">
        <v>45493.851281030686</v>
      </c>
      <c r="S363" s="16">
        <v>27364.377497486505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257C2-0391-4E47-A6F0-43DE338D8BBC}">
  <sheetPr>
    <tabColor theme="4"/>
  </sheetPr>
  <dimension ref="J1:AG36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16" style="2" customWidth="1"/>
    <col min="11" max="11" width="23.453125" style="2" customWidth="1"/>
    <col min="12" max="17" width="23.26953125" style="2" customWidth="1"/>
    <col min="18" max="18" width="12.453125" style="2" bestFit="1" customWidth="1"/>
    <col min="19" max="19" width="15.453125" style="2" customWidth="1"/>
    <col min="20" max="20" width="13.7265625" style="2" customWidth="1"/>
    <col min="21" max="21" width="17.26953125" style="2" customWidth="1"/>
    <col min="22" max="22" width="12.26953125" style="2" customWidth="1"/>
    <col min="23" max="26" width="18.26953125" style="2" customWidth="1"/>
    <col min="27" max="27" width="8.7265625" style="2"/>
    <col min="28" max="28" width="16" style="2" customWidth="1"/>
    <col min="29" max="29" width="19.7265625" style="2" customWidth="1"/>
    <col min="30" max="30" width="23.26953125" style="2" customWidth="1"/>
    <col min="31" max="31" width="16.453125" style="2" customWidth="1"/>
    <col min="32" max="32" width="17.1796875" style="2" customWidth="1"/>
    <col min="33" max="33" width="17.453125" style="2" customWidth="1"/>
    <col min="34" max="34" width="26.1796875" style="2" customWidth="1"/>
    <col min="35" max="16384" width="8.7265625" style="2"/>
  </cols>
  <sheetData>
    <row r="1" spans="10:33" ht="18.5">
      <c r="J1" s="1" t="s">
        <v>31</v>
      </c>
      <c r="U1" s="20" t="s">
        <v>83</v>
      </c>
      <c r="X1" t="s">
        <v>36</v>
      </c>
      <c r="AB1" s="20" t="s">
        <v>84</v>
      </c>
      <c r="AD1"/>
      <c r="AE1" t="s">
        <v>36</v>
      </c>
    </row>
    <row r="2" spans="10:33">
      <c r="J2" s="7" t="s">
        <v>32</v>
      </c>
      <c r="K2" s="7" t="s">
        <v>8</v>
      </c>
      <c r="L2" s="7" t="s">
        <v>62</v>
      </c>
      <c r="M2" s="7" t="s">
        <v>81</v>
      </c>
      <c r="N2" s="7" t="s">
        <v>82</v>
      </c>
      <c r="O2" s="7" t="s">
        <v>61</v>
      </c>
      <c r="P2" s="7" t="s">
        <v>8</v>
      </c>
      <c r="Q2" s="7" t="s">
        <v>8</v>
      </c>
      <c r="R2" s="7" t="s">
        <v>8</v>
      </c>
      <c r="S2" s="7" t="s">
        <v>8</v>
      </c>
      <c r="T2" s="24"/>
      <c r="U2" s="7" t="s">
        <v>32</v>
      </c>
      <c r="V2" s="7" t="s">
        <v>8</v>
      </c>
      <c r="W2" s="7" t="s">
        <v>8</v>
      </c>
      <c r="X2" s="7" t="s">
        <v>8</v>
      </c>
      <c r="Y2" s="7" t="s">
        <v>8</v>
      </c>
      <c r="Z2" s="7" t="s">
        <v>8</v>
      </c>
      <c r="AB2" s="7" t="s">
        <v>32</v>
      </c>
      <c r="AC2" s="7" t="s">
        <v>8</v>
      </c>
      <c r="AD2" s="7" t="s">
        <v>8</v>
      </c>
      <c r="AE2" s="7" t="s">
        <v>8</v>
      </c>
      <c r="AF2" s="7" t="s">
        <v>8</v>
      </c>
      <c r="AG2" s="7" t="s">
        <v>8</v>
      </c>
    </row>
    <row r="3" spans="10:33">
      <c r="J3" s="7" t="s">
        <v>24</v>
      </c>
      <c r="K3" s="18" t="s">
        <v>47</v>
      </c>
      <c r="L3" s="18" t="s">
        <v>47</v>
      </c>
      <c r="M3" s="18" t="s">
        <v>47</v>
      </c>
      <c r="N3" s="18" t="s">
        <v>47</v>
      </c>
      <c r="O3" s="18" t="s">
        <v>47</v>
      </c>
      <c r="P3" s="7" t="s">
        <v>42</v>
      </c>
      <c r="Q3" s="7" t="s">
        <v>43</v>
      </c>
      <c r="R3" s="7" t="s">
        <v>44</v>
      </c>
      <c r="S3" s="7" t="s">
        <v>45</v>
      </c>
      <c r="T3" s="24"/>
      <c r="U3" s="7" t="s">
        <v>24</v>
      </c>
      <c r="V3" s="18" t="s">
        <v>46</v>
      </c>
      <c r="W3" s="23" t="s">
        <v>42</v>
      </c>
      <c r="X3" s="23" t="s">
        <v>43</v>
      </c>
      <c r="Y3" s="23" t="s">
        <v>44</v>
      </c>
      <c r="Z3" s="23" t="s">
        <v>45</v>
      </c>
      <c r="AB3" s="7" t="s">
        <v>24</v>
      </c>
      <c r="AC3" s="18" t="s">
        <v>46</v>
      </c>
      <c r="AD3" s="23" t="s">
        <v>42</v>
      </c>
      <c r="AE3" s="23" t="s">
        <v>43</v>
      </c>
      <c r="AF3" s="23" t="s">
        <v>44</v>
      </c>
      <c r="AG3" s="23" t="s">
        <v>45</v>
      </c>
    </row>
    <row r="4" spans="10:33">
      <c r="J4" s="17" t="s">
        <v>5</v>
      </c>
      <c r="K4" s="17" t="s">
        <v>30</v>
      </c>
      <c r="L4" s="17" t="s">
        <v>30</v>
      </c>
      <c r="M4" s="17" t="s">
        <v>30</v>
      </c>
      <c r="N4" s="17" t="s">
        <v>30</v>
      </c>
      <c r="O4" s="17" t="s">
        <v>30</v>
      </c>
      <c r="P4" s="17" t="s">
        <v>30</v>
      </c>
      <c r="Q4" s="17" t="s">
        <v>30</v>
      </c>
      <c r="R4" s="17" t="s">
        <v>30</v>
      </c>
      <c r="S4" s="17" t="s">
        <v>30</v>
      </c>
      <c r="T4" s="24"/>
      <c r="U4" s="17" t="s">
        <v>5</v>
      </c>
      <c r="V4" s="17" t="s">
        <v>39</v>
      </c>
      <c r="W4" s="17" t="s">
        <v>39</v>
      </c>
      <c r="X4" s="17" t="s">
        <v>39</v>
      </c>
      <c r="Y4" s="17" t="s">
        <v>39</v>
      </c>
      <c r="Z4" s="17" t="s">
        <v>39</v>
      </c>
      <c r="AB4" s="17" t="s">
        <v>5</v>
      </c>
      <c r="AC4" s="17" t="s">
        <v>39</v>
      </c>
      <c r="AD4" s="17" t="s">
        <v>39</v>
      </c>
      <c r="AE4" s="17" t="s">
        <v>39</v>
      </c>
      <c r="AF4" s="17" t="s">
        <v>39</v>
      </c>
      <c r="AG4" s="17" t="s">
        <v>39</v>
      </c>
    </row>
    <row r="5" spans="10:33">
      <c r="J5" s="3">
        <v>2026</v>
      </c>
      <c r="K5" s="16"/>
      <c r="L5" s="16"/>
      <c r="M5" s="16"/>
      <c r="N5" s="16"/>
      <c r="O5" s="16"/>
      <c r="P5" s="16"/>
      <c r="Q5" s="16"/>
      <c r="R5" s="16"/>
      <c r="S5" s="16"/>
      <c r="U5" s="3">
        <v>2026</v>
      </c>
      <c r="V5" s="16"/>
      <c r="W5" s="16"/>
      <c r="X5" s="16"/>
      <c r="Y5" s="16"/>
      <c r="Z5" s="16"/>
      <c r="AB5" s="3">
        <v>2026</v>
      </c>
      <c r="AC5" s="16">
        <v>93302.994764259623</v>
      </c>
      <c r="AD5" s="16">
        <v>21246.416708034805</v>
      </c>
      <c r="AE5" s="16">
        <v>34988.326594744714</v>
      </c>
      <c r="AF5" s="16">
        <v>26375.113809283084</v>
      </c>
      <c r="AG5" s="16">
        <v>11933.473353302526</v>
      </c>
    </row>
    <row r="6" spans="10:33">
      <c r="J6" s="3">
        <v>2027</v>
      </c>
      <c r="K6" s="16"/>
      <c r="L6" s="16"/>
      <c r="M6" s="16"/>
      <c r="N6" s="16"/>
      <c r="O6" s="16"/>
      <c r="P6" s="16"/>
      <c r="Q6" s="16"/>
      <c r="R6" s="16"/>
      <c r="S6" s="16"/>
      <c r="U6" s="3">
        <v>2027</v>
      </c>
      <c r="V6" s="16"/>
      <c r="W6" s="16"/>
      <c r="X6" s="16"/>
      <c r="Y6" s="16"/>
      <c r="Z6" s="16"/>
      <c r="AB6" s="3">
        <v>2027</v>
      </c>
      <c r="AC6" s="16">
        <v>96664.12600553174</v>
      </c>
      <c r="AD6" s="16">
        <v>21730.582380205713</v>
      </c>
      <c r="AE6" s="16">
        <v>36054.961060037305</v>
      </c>
      <c r="AF6" s="16">
        <v>27129.768482816075</v>
      </c>
      <c r="AG6" s="16">
        <v>12830.205947361312</v>
      </c>
    </row>
    <row r="7" spans="10:33">
      <c r="J7" s="3">
        <v>2028</v>
      </c>
      <c r="K7" s="16"/>
      <c r="L7" s="16"/>
      <c r="M7" s="16"/>
      <c r="N7" s="16"/>
      <c r="O7" s="16"/>
      <c r="P7" s="16"/>
      <c r="Q7" s="16"/>
      <c r="R7" s="16"/>
      <c r="S7" s="16"/>
      <c r="U7" s="3">
        <v>2028</v>
      </c>
      <c r="V7" s="16"/>
      <c r="W7" s="16"/>
      <c r="X7" s="16"/>
      <c r="Y7" s="16"/>
      <c r="Z7" s="16"/>
      <c r="AB7" s="3">
        <v>2028</v>
      </c>
      <c r="AC7" s="16">
        <v>99877.48673234637</v>
      </c>
      <c r="AD7" s="16">
        <v>22430.282445035449</v>
      </c>
      <c r="AE7" s="16">
        <v>37279.794876459295</v>
      </c>
      <c r="AF7" s="16">
        <v>28272.040151763915</v>
      </c>
      <c r="AG7" s="16">
        <v>13574.439062398962</v>
      </c>
    </row>
    <row r="8" spans="10:33">
      <c r="J8" s="3">
        <v>2029</v>
      </c>
      <c r="K8" s="16"/>
      <c r="L8" s="16"/>
      <c r="M8" s="16"/>
      <c r="N8" s="16"/>
      <c r="O8" s="16"/>
      <c r="P8" s="16"/>
      <c r="Q8" s="16"/>
      <c r="R8" s="16"/>
      <c r="S8" s="16"/>
      <c r="U8" s="3">
        <v>2029</v>
      </c>
      <c r="V8" s="16"/>
      <c r="W8" s="16"/>
      <c r="X8" s="16"/>
      <c r="Y8" s="16"/>
      <c r="Z8" s="16"/>
      <c r="AB8" s="3">
        <v>2029</v>
      </c>
      <c r="AC8" s="16">
        <v>104024.53639019218</v>
      </c>
      <c r="AD8" s="16">
        <v>23073.870015412755</v>
      </c>
      <c r="AE8" s="16">
        <v>38778.324876225372</v>
      </c>
      <c r="AF8" s="16">
        <v>29261.214034798519</v>
      </c>
      <c r="AG8" s="16">
        <v>14291.538613258201</v>
      </c>
    </row>
    <row r="9" spans="10:33">
      <c r="J9" s="3">
        <v>2030</v>
      </c>
      <c r="K9" s="16"/>
      <c r="L9" s="16"/>
      <c r="M9" s="16"/>
      <c r="N9" s="16"/>
      <c r="O9" s="16"/>
      <c r="P9" s="16"/>
      <c r="Q9" s="16"/>
      <c r="R9" s="16"/>
      <c r="S9" s="16"/>
      <c r="U9" s="3">
        <v>2030</v>
      </c>
      <c r="V9" s="16"/>
      <c r="W9" s="16"/>
      <c r="X9" s="16"/>
      <c r="Y9" s="16"/>
      <c r="Z9" s="16"/>
      <c r="AB9" s="3">
        <v>2030</v>
      </c>
      <c r="AC9" s="16">
        <v>107967.13782380162</v>
      </c>
      <c r="AD9" s="16">
        <v>23666.631404865104</v>
      </c>
      <c r="AE9" s="16">
        <v>40340.039681176961</v>
      </c>
      <c r="AF9" s="16">
        <v>30232.708261990574</v>
      </c>
      <c r="AG9" s="16">
        <v>15043.395468929994</v>
      </c>
    </row>
    <row r="10" spans="10:33">
      <c r="J10" s="3">
        <v>2031</v>
      </c>
      <c r="K10" s="16"/>
      <c r="L10" s="16"/>
      <c r="M10" s="16"/>
      <c r="N10" s="16"/>
      <c r="O10" s="16"/>
      <c r="P10" s="16"/>
      <c r="Q10" s="16"/>
      <c r="R10" s="16"/>
      <c r="S10" s="16"/>
      <c r="U10" s="3">
        <v>2031</v>
      </c>
      <c r="V10" s="16"/>
      <c r="W10" s="16"/>
      <c r="X10" s="16"/>
      <c r="Y10" s="16"/>
      <c r="Z10" s="16"/>
      <c r="AB10" s="3">
        <v>2031</v>
      </c>
      <c r="AC10" s="16">
        <v>111752.88229097705</v>
      </c>
      <c r="AD10" s="16">
        <v>24260.737765435457</v>
      </c>
      <c r="AE10" s="16">
        <v>41843.343094054922</v>
      </c>
      <c r="AF10" s="16">
        <v>31233.6965886738</v>
      </c>
      <c r="AG10" s="16">
        <v>15817.584021771463</v>
      </c>
    </row>
    <row r="11" spans="10:33">
      <c r="J11" s="3">
        <v>2032</v>
      </c>
      <c r="K11" s="16"/>
      <c r="L11" s="16"/>
      <c r="M11" s="16"/>
      <c r="N11" s="16"/>
      <c r="O11" s="16"/>
      <c r="P11" s="16"/>
      <c r="Q11" s="16"/>
      <c r="R11" s="16"/>
      <c r="S11" s="16"/>
      <c r="U11" s="3">
        <v>2032</v>
      </c>
      <c r="V11" s="16"/>
      <c r="W11" s="16"/>
      <c r="X11" s="16"/>
      <c r="Y11" s="16"/>
      <c r="Z11" s="16"/>
      <c r="AB11" s="3">
        <v>2032</v>
      </c>
      <c r="AC11" s="16">
        <v>115693.17695153214</v>
      </c>
      <c r="AD11" s="16">
        <v>24752.920145280979</v>
      </c>
      <c r="AE11" s="16">
        <v>43463.489827607795</v>
      </c>
      <c r="AF11" s="16">
        <v>31959.979796539534</v>
      </c>
      <c r="AG11" s="16">
        <v>16556.258429495843</v>
      </c>
    </row>
    <row r="12" spans="10:33">
      <c r="J12" s="3">
        <v>2033</v>
      </c>
      <c r="K12" s="16"/>
      <c r="L12" s="16"/>
      <c r="M12" s="16"/>
      <c r="N12" s="16"/>
      <c r="O12" s="16"/>
      <c r="P12" s="16"/>
      <c r="Q12" s="16"/>
      <c r="R12" s="16"/>
      <c r="S12" s="16"/>
      <c r="U12" s="3">
        <v>2033</v>
      </c>
      <c r="V12" s="16"/>
      <c r="W12" s="16"/>
      <c r="X12" s="16"/>
      <c r="Y12" s="16"/>
      <c r="Z12" s="16"/>
      <c r="AB12" s="3">
        <v>2033</v>
      </c>
      <c r="AC12" s="16">
        <v>118304.41749929321</v>
      </c>
      <c r="AD12" s="16">
        <v>25429.304214537082</v>
      </c>
      <c r="AE12" s="16">
        <v>44329.185136642394</v>
      </c>
      <c r="AF12" s="16">
        <v>32871.833501365749</v>
      </c>
      <c r="AG12" s="16">
        <v>17270.605672722282</v>
      </c>
    </row>
    <row r="13" spans="10:33">
      <c r="J13" s="3">
        <v>2034</v>
      </c>
      <c r="K13" s="16"/>
      <c r="L13" s="16"/>
      <c r="M13" s="16"/>
      <c r="N13" s="16"/>
      <c r="O13" s="16"/>
      <c r="P13" s="16"/>
      <c r="Q13" s="16"/>
      <c r="R13" s="16"/>
      <c r="S13" s="16"/>
      <c r="U13" s="3">
        <v>2034</v>
      </c>
      <c r="V13" s="16"/>
      <c r="W13" s="16"/>
      <c r="X13" s="16"/>
      <c r="Y13" s="16"/>
      <c r="Z13" s="16"/>
      <c r="AB13" s="3">
        <v>2034</v>
      </c>
      <c r="AC13" s="16">
        <v>122114.06406983001</v>
      </c>
      <c r="AD13" s="16">
        <v>26078.553222077142</v>
      </c>
      <c r="AE13" s="16">
        <v>46088.171320880392</v>
      </c>
      <c r="AF13" s="16">
        <v>33942.049840997512</v>
      </c>
      <c r="AG13" s="16">
        <v>17992.661908205082</v>
      </c>
    </row>
    <row r="14" spans="10:33">
      <c r="J14" s="3">
        <v>2035</v>
      </c>
      <c r="K14" s="16"/>
      <c r="L14" s="16"/>
      <c r="M14" s="16"/>
      <c r="N14" s="16"/>
      <c r="O14" s="16"/>
      <c r="P14" s="16"/>
      <c r="Q14" s="16"/>
      <c r="R14" s="16"/>
      <c r="S14" s="16"/>
      <c r="U14" s="3">
        <v>2035</v>
      </c>
      <c r="V14" s="16"/>
      <c r="W14" s="16"/>
      <c r="X14" s="16"/>
      <c r="Y14" s="16"/>
      <c r="Z14" s="16"/>
      <c r="AB14" s="3">
        <v>2035</v>
      </c>
      <c r="AC14" s="16">
        <v>127073.62113634663</v>
      </c>
      <c r="AD14" s="16">
        <v>26863.361963792504</v>
      </c>
      <c r="AE14" s="16">
        <v>48065.981759598893</v>
      </c>
      <c r="AF14" s="16">
        <v>34854.066224852308</v>
      </c>
      <c r="AG14" s="16">
        <v>18688.457025669049</v>
      </c>
    </row>
    <row r="15" spans="10:33">
      <c r="J15" s="3">
        <v>2036</v>
      </c>
      <c r="K15" s="16"/>
      <c r="L15" s="16"/>
      <c r="M15" s="16"/>
      <c r="N15" s="16"/>
      <c r="O15" s="16"/>
      <c r="P15" s="16"/>
      <c r="Q15" s="16"/>
      <c r="R15" s="16"/>
      <c r="S15" s="16"/>
      <c r="U15" s="3">
        <v>2036</v>
      </c>
      <c r="V15" s="16"/>
      <c r="W15" s="16"/>
      <c r="X15" s="16"/>
      <c r="Y15" s="16"/>
      <c r="Z15" s="16"/>
      <c r="AB15" s="3">
        <v>2036</v>
      </c>
      <c r="AC15" s="16">
        <v>130828.74691405041</v>
      </c>
      <c r="AD15" s="16">
        <v>28054.381417019187</v>
      </c>
      <c r="AE15" s="16">
        <v>49711.549167634432</v>
      </c>
      <c r="AF15" s="16">
        <v>36217.333465015334</v>
      </c>
      <c r="AG15" s="16">
        <v>19425.828464422448</v>
      </c>
    </row>
    <row r="16" spans="10:33">
      <c r="J16" s="3">
        <v>2037</v>
      </c>
      <c r="K16" s="16"/>
      <c r="L16" s="16"/>
      <c r="M16" s="16"/>
      <c r="N16" s="16"/>
      <c r="O16" s="16"/>
      <c r="P16" s="16"/>
      <c r="Q16" s="16"/>
      <c r="R16" s="16"/>
      <c r="S16" s="16"/>
      <c r="U16" s="3">
        <v>2037</v>
      </c>
      <c r="V16" s="16"/>
      <c r="W16" s="16"/>
      <c r="X16" s="16"/>
      <c r="Y16" s="16"/>
      <c r="Z16" s="16"/>
      <c r="AB16" s="3">
        <v>2037</v>
      </c>
      <c r="AC16" s="16">
        <v>134948.38323443531</v>
      </c>
      <c r="AD16" s="16">
        <v>28840.498782131825</v>
      </c>
      <c r="AE16" s="16">
        <v>50886.954171974066</v>
      </c>
      <c r="AF16" s="16">
        <v>37357.80237716742</v>
      </c>
      <c r="AG16" s="16">
        <v>20085.901475547573</v>
      </c>
    </row>
    <row r="17" spans="10:33">
      <c r="J17" s="3">
        <v>2038</v>
      </c>
      <c r="K17" s="16"/>
      <c r="L17" s="16"/>
      <c r="M17" s="16"/>
      <c r="N17" s="16"/>
      <c r="O17" s="16"/>
      <c r="P17" s="16"/>
      <c r="Q17" s="16"/>
      <c r="R17" s="16"/>
      <c r="S17" s="16"/>
      <c r="U17" s="3">
        <v>2038</v>
      </c>
      <c r="V17" s="16"/>
      <c r="W17" s="16"/>
      <c r="X17" s="16"/>
      <c r="Y17" s="16"/>
      <c r="Z17" s="16"/>
      <c r="AB17" s="3">
        <v>2038</v>
      </c>
      <c r="AC17" s="16">
        <v>138444.19035145373</v>
      </c>
      <c r="AD17" s="16">
        <v>29698.342056642996</v>
      </c>
      <c r="AE17" s="16">
        <v>52204.888381769095</v>
      </c>
      <c r="AF17" s="16">
        <v>38444.259730577869</v>
      </c>
      <c r="AG17" s="16">
        <v>20711.609665137086</v>
      </c>
    </row>
    <row r="18" spans="10:33">
      <c r="J18" s="3">
        <v>2039</v>
      </c>
      <c r="K18" s="16"/>
      <c r="L18" s="16"/>
      <c r="M18" s="16"/>
      <c r="N18" s="16"/>
      <c r="O18" s="16"/>
      <c r="P18" s="16"/>
      <c r="Q18" s="16"/>
      <c r="R18" s="16"/>
      <c r="S18" s="16"/>
      <c r="U18" s="3">
        <v>2039</v>
      </c>
      <c r="V18" s="16"/>
      <c r="W18" s="16"/>
      <c r="X18" s="16"/>
      <c r="Y18" s="16"/>
      <c r="Z18" s="16"/>
      <c r="AB18" s="3">
        <v>2039</v>
      </c>
      <c r="AC18" s="16">
        <v>142345.04827056601</v>
      </c>
      <c r="AD18" s="16">
        <v>30684.623049058206</v>
      </c>
      <c r="AE18" s="16">
        <v>54074.115715706597</v>
      </c>
      <c r="AF18" s="16">
        <v>39518.808786106347</v>
      </c>
      <c r="AG18" s="16">
        <v>21266.455239020586</v>
      </c>
    </row>
    <row r="19" spans="10:33">
      <c r="J19" s="3">
        <v>2040</v>
      </c>
      <c r="K19" s="16"/>
      <c r="L19" s="16"/>
      <c r="M19" s="16"/>
      <c r="N19" s="16"/>
      <c r="O19" s="16"/>
      <c r="P19" s="16"/>
      <c r="Q19" s="16"/>
      <c r="R19" s="16"/>
      <c r="S19" s="16"/>
      <c r="U19" s="3">
        <v>2040</v>
      </c>
      <c r="V19" s="16"/>
      <c r="W19" s="16"/>
      <c r="X19" s="16"/>
      <c r="Y19" s="16"/>
      <c r="Z19" s="16"/>
      <c r="AB19" s="3">
        <v>2040</v>
      </c>
      <c r="AC19" s="16">
        <v>147942.65169189058</v>
      </c>
      <c r="AD19" s="16">
        <v>31587.050049609465</v>
      </c>
      <c r="AE19" s="16">
        <v>56144.274021352692</v>
      </c>
      <c r="AF19" s="16">
        <v>40515.162294495429</v>
      </c>
      <c r="AG19" s="16">
        <v>21873.958306993802</v>
      </c>
    </row>
    <row r="20" spans="10:33">
      <c r="J20" s="3">
        <v>2041</v>
      </c>
      <c r="K20" s="16"/>
      <c r="L20" s="16"/>
      <c r="M20" s="16"/>
      <c r="N20" s="16"/>
      <c r="O20" s="16"/>
      <c r="P20" s="16"/>
      <c r="Q20" s="16"/>
      <c r="R20" s="16"/>
      <c r="S20" s="16"/>
      <c r="U20" s="3">
        <v>2041</v>
      </c>
      <c r="V20" s="16"/>
      <c r="W20" s="16"/>
      <c r="X20" s="16"/>
      <c r="Y20" s="16"/>
      <c r="Z20" s="16"/>
      <c r="AB20" s="3">
        <v>2041</v>
      </c>
      <c r="AC20" s="16">
        <v>151492.99312301961</v>
      </c>
      <c r="AD20" s="16">
        <v>32413.318656112428</v>
      </c>
      <c r="AE20" s="16">
        <v>57535.918197404295</v>
      </c>
      <c r="AF20" s="16">
        <v>40978.080891645484</v>
      </c>
      <c r="AG20" s="16">
        <v>22382.722815174762</v>
      </c>
    </row>
    <row r="21" spans="10:33">
      <c r="J21" s="3">
        <v>2042</v>
      </c>
      <c r="K21" s="16"/>
      <c r="L21" s="16"/>
      <c r="M21" s="16"/>
      <c r="N21" s="16"/>
      <c r="O21" s="16"/>
      <c r="P21" s="16"/>
      <c r="Q21" s="16"/>
      <c r="R21" s="16"/>
      <c r="S21" s="16"/>
      <c r="U21" s="3">
        <v>2042</v>
      </c>
      <c r="V21" s="16"/>
      <c r="W21" s="16"/>
      <c r="X21" s="16"/>
      <c r="Y21" s="16"/>
      <c r="Z21" s="16"/>
      <c r="AB21" s="3">
        <v>2042</v>
      </c>
      <c r="AC21" s="16">
        <v>154775.74454114729</v>
      </c>
      <c r="AD21" s="16">
        <v>33235.648545420627</v>
      </c>
      <c r="AE21" s="16">
        <v>58791.410728942603</v>
      </c>
      <c r="AF21" s="16">
        <v>41883.243628144948</v>
      </c>
      <c r="AG21" s="16">
        <v>22881.753521754388</v>
      </c>
    </row>
    <row r="22" spans="10:33">
      <c r="J22" s="3">
        <v>2043</v>
      </c>
      <c r="K22" s="16"/>
      <c r="L22" s="16"/>
      <c r="M22" s="16"/>
      <c r="N22" s="16"/>
      <c r="O22" s="16"/>
      <c r="P22" s="16"/>
      <c r="Q22" s="16"/>
      <c r="R22" s="16"/>
      <c r="S22" s="16"/>
      <c r="U22" s="3">
        <v>2043</v>
      </c>
      <c r="V22" s="16"/>
      <c r="W22" s="16"/>
      <c r="X22" s="16"/>
      <c r="Y22" s="16"/>
      <c r="Z22" s="16"/>
      <c r="AB22" s="3">
        <v>2043</v>
      </c>
      <c r="AC22" s="16">
        <v>158073.27218408202</v>
      </c>
      <c r="AD22" s="16">
        <v>33978.013373827358</v>
      </c>
      <c r="AE22" s="16">
        <v>60098.231934112868</v>
      </c>
      <c r="AF22" s="16">
        <v>42237.8324165128</v>
      </c>
      <c r="AG22" s="16">
        <v>23367.018265352413</v>
      </c>
    </row>
    <row r="23" spans="10:33">
      <c r="J23" s="3">
        <v>2044</v>
      </c>
      <c r="K23" s="16"/>
      <c r="L23" s="16"/>
      <c r="M23" s="16"/>
      <c r="N23" s="16"/>
      <c r="O23" s="16"/>
      <c r="P23" s="16"/>
      <c r="Q23" s="16"/>
      <c r="R23" s="16"/>
      <c r="S23" s="16"/>
      <c r="U23" s="3">
        <v>2044</v>
      </c>
      <c r="V23" s="16"/>
      <c r="W23" s="16"/>
      <c r="X23" s="16"/>
      <c r="Y23" s="16"/>
      <c r="Z23" s="16"/>
      <c r="AB23" s="3">
        <v>2044</v>
      </c>
      <c r="AC23" s="16">
        <v>162608.0479624616</v>
      </c>
      <c r="AD23" s="16">
        <v>35266.358753460612</v>
      </c>
      <c r="AE23" s="16">
        <v>61776.99603600386</v>
      </c>
      <c r="AF23" s="16">
        <v>43936.161714052578</v>
      </c>
      <c r="AG23" s="16">
        <v>23905.089531938964</v>
      </c>
    </row>
    <row r="24" spans="10:33">
      <c r="J24" s="3">
        <v>2045</v>
      </c>
      <c r="K24" s="16"/>
      <c r="L24" s="16"/>
      <c r="M24" s="16"/>
      <c r="N24" s="16"/>
      <c r="O24" s="16"/>
      <c r="P24" s="16"/>
      <c r="Q24" s="16"/>
      <c r="R24" s="16"/>
      <c r="S24" s="16"/>
      <c r="U24" s="3">
        <v>2045</v>
      </c>
      <c r="V24" s="16"/>
      <c r="W24" s="16"/>
      <c r="X24" s="16"/>
      <c r="Y24" s="16"/>
      <c r="Z24" s="16"/>
      <c r="AB24" s="3">
        <v>2045</v>
      </c>
      <c r="AC24" s="16">
        <v>166998.77730268129</v>
      </c>
      <c r="AD24" s="16">
        <v>35934.265138044175</v>
      </c>
      <c r="AE24" s="16">
        <v>63802.943804494709</v>
      </c>
      <c r="AF24" s="16">
        <v>45232.595275989152</v>
      </c>
      <c r="AG24" s="16">
        <v>24381.67331185878</v>
      </c>
    </row>
    <row r="25" spans="10:33">
      <c r="J25" s="3">
        <v>2046</v>
      </c>
      <c r="K25" s="16"/>
      <c r="L25" s="16"/>
      <c r="M25" s="16"/>
      <c r="N25" s="16"/>
      <c r="O25" s="16"/>
      <c r="P25" s="16"/>
      <c r="Q25" s="16"/>
      <c r="R25" s="16"/>
      <c r="S25" s="16"/>
      <c r="U25" s="3">
        <v>2046</v>
      </c>
      <c r="V25" s="16"/>
      <c r="W25" s="16"/>
      <c r="X25" s="16"/>
      <c r="Y25" s="16"/>
      <c r="Z25" s="16"/>
      <c r="AB25" s="3">
        <v>2046</v>
      </c>
      <c r="AC25" s="16">
        <v>170080.81646307348</v>
      </c>
      <c r="AD25" s="16">
        <v>36577.676485968776</v>
      </c>
      <c r="AE25" s="16">
        <v>65040.828782044242</v>
      </c>
      <c r="AF25" s="16">
        <v>45862.173173771524</v>
      </c>
      <c r="AG25" s="16">
        <v>24811.110260126727</v>
      </c>
    </row>
    <row r="26" spans="10:33">
      <c r="J26" s="3">
        <v>2047</v>
      </c>
      <c r="K26" s="16"/>
      <c r="L26" s="16"/>
      <c r="M26" s="16"/>
      <c r="N26" s="16"/>
      <c r="O26" s="16"/>
      <c r="P26" s="16"/>
      <c r="Q26" s="16"/>
      <c r="R26" s="16"/>
      <c r="S26" s="16"/>
      <c r="U26" s="3">
        <v>2047</v>
      </c>
      <c r="V26" s="16"/>
      <c r="W26" s="16"/>
      <c r="X26" s="16"/>
      <c r="Y26" s="16"/>
      <c r="Z26" s="16"/>
      <c r="AB26" s="3">
        <v>2047</v>
      </c>
      <c r="AC26" s="16">
        <v>172946.81343177095</v>
      </c>
      <c r="AD26" s="16">
        <v>37184.785178486418</v>
      </c>
      <c r="AE26" s="16">
        <v>66146.965924351985</v>
      </c>
      <c r="AF26" s="16">
        <v>46614.198680044974</v>
      </c>
      <c r="AG26" s="16">
        <v>25233.53413629223</v>
      </c>
    </row>
    <row r="27" spans="10:33">
      <c r="J27" s="3">
        <v>2048</v>
      </c>
      <c r="K27" s="16"/>
      <c r="L27" s="16"/>
      <c r="M27" s="16"/>
      <c r="N27" s="16"/>
      <c r="O27" s="16"/>
      <c r="P27" s="16"/>
      <c r="Q27" s="16"/>
      <c r="R27" s="16"/>
      <c r="S27" s="16"/>
      <c r="U27" s="3">
        <v>2048</v>
      </c>
      <c r="V27" s="16"/>
      <c r="W27" s="16"/>
      <c r="X27" s="16"/>
      <c r="Y27" s="16"/>
      <c r="Z27" s="16"/>
      <c r="AB27" s="3">
        <v>2048</v>
      </c>
      <c r="AC27" s="16">
        <v>175756.49338837032</v>
      </c>
      <c r="AD27" s="16">
        <v>37816.201026013179</v>
      </c>
      <c r="AE27" s="16">
        <v>67226.054008708961</v>
      </c>
      <c r="AF27" s="16">
        <v>47554.398481369295</v>
      </c>
      <c r="AG27" s="16">
        <v>25656.834177484991</v>
      </c>
    </row>
    <row r="28" spans="10:33">
      <c r="J28" s="3">
        <v>2049</v>
      </c>
      <c r="K28" s="16"/>
      <c r="L28" s="16"/>
      <c r="M28" s="16"/>
      <c r="N28" s="16"/>
      <c r="O28" s="16"/>
      <c r="P28" s="16"/>
      <c r="Q28" s="16"/>
      <c r="R28" s="16"/>
      <c r="S28" s="16"/>
      <c r="U28" s="3">
        <v>2049</v>
      </c>
      <c r="V28" s="16"/>
      <c r="W28" s="16"/>
      <c r="X28" s="16"/>
      <c r="Y28" s="16"/>
      <c r="Z28" s="16"/>
      <c r="AB28" s="3">
        <v>2049</v>
      </c>
      <c r="AC28" s="16">
        <v>178020.86279034131</v>
      </c>
      <c r="AD28" s="16">
        <v>38224.279372453442</v>
      </c>
      <c r="AE28" s="16">
        <v>67996.969663713826</v>
      </c>
      <c r="AF28" s="16">
        <v>48290.097554695349</v>
      </c>
      <c r="AG28" s="16">
        <v>26026.050280382817</v>
      </c>
    </row>
    <row r="29" spans="10:33">
      <c r="J29" s="3">
        <v>2050</v>
      </c>
      <c r="K29" s="16"/>
      <c r="L29" s="16"/>
      <c r="M29" s="16"/>
      <c r="N29" s="16"/>
      <c r="O29" s="16"/>
      <c r="P29" s="16"/>
      <c r="Q29" s="16"/>
      <c r="R29" s="16"/>
      <c r="S29" s="16"/>
      <c r="U29" s="3">
        <v>2050</v>
      </c>
      <c r="V29" s="16"/>
      <c r="W29" s="16"/>
      <c r="X29" s="16"/>
      <c r="Y29" s="16"/>
      <c r="Z29" s="16"/>
      <c r="AB29" s="3">
        <v>2050</v>
      </c>
      <c r="AC29" s="16">
        <v>179431.08587364046</v>
      </c>
      <c r="AD29" s="16">
        <v>38914.350552924938</v>
      </c>
      <c r="AE29" s="16">
        <v>68136.220363625529</v>
      </c>
      <c r="AF29" s="16">
        <v>49030.912480809689</v>
      </c>
      <c r="AG29" s="16">
        <v>26438.943349511195</v>
      </c>
    </row>
    <row r="30" spans="10:33">
      <c r="J30" s="3">
        <v>2051</v>
      </c>
      <c r="K30" s="16"/>
      <c r="L30" s="16"/>
      <c r="M30" s="16"/>
      <c r="N30" s="16"/>
      <c r="O30" s="16"/>
      <c r="P30" s="16"/>
      <c r="Q30" s="16"/>
      <c r="R30" s="16"/>
      <c r="S30" s="16"/>
      <c r="U30" s="3">
        <v>2051</v>
      </c>
      <c r="V30" s="16"/>
      <c r="W30" s="16"/>
      <c r="X30" s="16"/>
      <c r="Y30" s="16"/>
      <c r="Z30" s="16"/>
      <c r="AB30" s="3">
        <v>2051</v>
      </c>
      <c r="AC30" s="16">
        <v>183599.51639156952</v>
      </c>
      <c r="AD30" s="16">
        <v>39492.761099508149</v>
      </c>
      <c r="AE30" s="16">
        <v>70076.309501682845</v>
      </c>
      <c r="AF30" s="16">
        <v>49775.235678278026</v>
      </c>
      <c r="AG30" s="16">
        <v>26919.573529969937</v>
      </c>
    </row>
    <row r="31" spans="10:33">
      <c r="J31" s="3">
        <v>2052</v>
      </c>
      <c r="K31" s="16"/>
      <c r="L31" s="16"/>
      <c r="M31" s="16"/>
      <c r="N31" s="16"/>
      <c r="O31" s="16"/>
      <c r="P31" s="16"/>
      <c r="Q31" s="16"/>
      <c r="R31" s="16"/>
      <c r="S31" s="16"/>
      <c r="U31" s="3">
        <v>2052</v>
      </c>
      <c r="V31" s="16"/>
      <c r="W31" s="16"/>
      <c r="X31" s="16"/>
      <c r="Y31" s="16"/>
      <c r="Z31" s="16"/>
      <c r="AB31" s="3">
        <v>2052</v>
      </c>
      <c r="AC31" s="16">
        <v>184337.15235470232</v>
      </c>
      <c r="AD31" s="16">
        <v>40026.002050683688</v>
      </c>
      <c r="AE31" s="16">
        <v>70288.551535265462</v>
      </c>
      <c r="AF31" s="16">
        <v>50326.374684584909</v>
      </c>
      <c r="AG31" s="16">
        <v>27116.756590049379</v>
      </c>
    </row>
    <row r="32" spans="10:33">
      <c r="J32" s="3">
        <v>2053</v>
      </c>
      <c r="K32" s="16"/>
      <c r="L32" s="16"/>
      <c r="M32" s="16"/>
      <c r="N32" s="16"/>
      <c r="O32" s="16"/>
      <c r="P32" s="16"/>
      <c r="Q32" s="16"/>
      <c r="R32" s="16"/>
      <c r="S32" s="16"/>
      <c r="U32" s="3">
        <v>2053</v>
      </c>
      <c r="V32" s="16"/>
      <c r="W32" s="16"/>
      <c r="X32" s="16"/>
      <c r="Y32" s="16"/>
      <c r="Z32" s="16"/>
      <c r="AB32" s="3">
        <v>2053</v>
      </c>
      <c r="AC32" s="16">
        <v>189162.490895814</v>
      </c>
      <c r="AD32" s="16">
        <v>40663.731456860667</v>
      </c>
      <c r="AE32" s="16">
        <v>72185.748556541192</v>
      </c>
      <c r="AF32" s="16">
        <v>50744.927030487175</v>
      </c>
      <c r="AG32" s="16">
        <v>27790.418088612289</v>
      </c>
    </row>
    <row r="33" spans="10:33">
      <c r="J33" s="3">
        <v>2054</v>
      </c>
      <c r="K33" s="16"/>
      <c r="L33" s="16"/>
      <c r="M33" s="16"/>
      <c r="N33" s="16"/>
      <c r="O33" s="16"/>
      <c r="P33" s="16"/>
      <c r="Q33" s="16"/>
      <c r="R33" s="16"/>
      <c r="S33" s="16"/>
      <c r="U33" s="3">
        <v>2054</v>
      </c>
      <c r="V33" s="16"/>
      <c r="W33" s="16"/>
      <c r="X33" s="16"/>
      <c r="Y33" s="16"/>
      <c r="Z33" s="16"/>
      <c r="AB33" s="3">
        <v>2054</v>
      </c>
      <c r="AC33" s="16">
        <v>192003.55872651655</v>
      </c>
      <c r="AD33" s="16">
        <v>41244.908587366386</v>
      </c>
      <c r="AE33" s="16">
        <v>73273.751031899868</v>
      </c>
      <c r="AF33" s="16">
        <v>51990.893545881954</v>
      </c>
      <c r="AG33" s="16">
        <v>28233.328601719477</v>
      </c>
    </row>
    <row r="34" spans="10:33">
      <c r="J34" s="3">
        <v>2055</v>
      </c>
      <c r="K34" s="16"/>
      <c r="L34" s="16"/>
      <c r="M34" s="16"/>
      <c r="N34" s="16"/>
      <c r="O34" s="16"/>
      <c r="P34" s="16"/>
      <c r="Q34" s="16"/>
      <c r="R34" s="16"/>
      <c r="S34" s="16"/>
      <c r="U34" s="3">
        <v>2055</v>
      </c>
      <c r="V34" s="16"/>
      <c r="W34" s="16"/>
      <c r="X34" s="16"/>
      <c r="Y34" s="16"/>
      <c r="Z34" s="16"/>
      <c r="AB34" s="3">
        <v>2055</v>
      </c>
      <c r="AC34" s="16">
        <v>194222.90076925405</v>
      </c>
      <c r="AD34" s="16">
        <v>41629.537381883099</v>
      </c>
      <c r="AE34" s="16">
        <v>74001.959066755517</v>
      </c>
      <c r="AF34" s="16">
        <v>52718.157071340596</v>
      </c>
      <c r="AG34" s="16">
        <v>28619.797777327269</v>
      </c>
    </row>
    <row r="36" spans="10:33">
      <c r="AC36" s="5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453125" style="2" customWidth="1"/>
    <col min="23" max="24" width="9" style="2" bestFit="1" customWidth="1"/>
    <col min="25" max="25" width="9.26953125" style="2" bestFit="1" customWidth="1"/>
    <col min="26" max="27" width="9" style="2" bestFit="1" customWidth="1"/>
    <col min="28" max="28" width="9" style="2" customWidth="1"/>
    <col min="29" max="29" width="9.26953125" style="2" bestFit="1" customWidth="1"/>
    <col min="30" max="30" width="9" style="2" bestFit="1" customWidth="1"/>
    <col min="31" max="31" width="9.26953125" style="2" bestFit="1" customWidth="1"/>
    <col min="32" max="33" width="9" style="2" bestFit="1" customWidth="1"/>
    <col min="34" max="34" width="9.26953125" style="2" bestFit="1" customWidth="1"/>
    <col min="35" max="70" width="9.26953125" style="2" customWidth="1"/>
    <col min="71" max="16384" width="8.7265625" style="2"/>
  </cols>
  <sheetData>
    <row r="1" spans="10:70" ht="18.5">
      <c r="J1" s="1" t="s">
        <v>41</v>
      </c>
    </row>
    <row r="2" spans="10:70">
      <c r="J2" s="7" t="s">
        <v>24</v>
      </c>
      <c r="K2" s="55" t="s">
        <v>47</v>
      </c>
      <c r="L2" s="56"/>
      <c r="M2" s="56"/>
      <c r="N2" s="56"/>
      <c r="O2" s="56"/>
      <c r="P2" s="56"/>
      <c r="Q2" s="56"/>
      <c r="R2" s="56"/>
      <c r="S2" s="56"/>
      <c r="T2" s="56"/>
      <c r="U2" s="56"/>
      <c r="V2" s="57"/>
      <c r="W2" s="58" t="s">
        <v>42</v>
      </c>
      <c r="X2" s="59"/>
      <c r="Y2" s="59"/>
      <c r="Z2" s="59"/>
      <c r="AA2" s="59"/>
      <c r="AB2" s="59"/>
      <c r="AC2" s="59"/>
      <c r="AD2" s="59"/>
      <c r="AE2" s="59"/>
      <c r="AF2" s="59"/>
      <c r="AG2" s="59"/>
      <c r="AH2" s="60"/>
      <c r="AI2" s="58" t="s">
        <v>43</v>
      </c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7"/>
      <c r="AU2" s="58" t="s">
        <v>44</v>
      </c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7"/>
      <c r="BG2" s="58" t="s">
        <v>45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7"/>
    </row>
    <row r="3" spans="10:70">
      <c r="J3" s="7" t="s">
        <v>5</v>
      </c>
      <c r="K3" s="17" t="s">
        <v>22</v>
      </c>
      <c r="L3" s="17" t="s">
        <v>29</v>
      </c>
      <c r="M3" s="17" t="s">
        <v>18</v>
      </c>
      <c r="N3" s="17" t="s">
        <v>20</v>
      </c>
      <c r="O3" s="17" t="s">
        <v>28</v>
      </c>
      <c r="P3" s="17" t="s">
        <v>59</v>
      </c>
      <c r="Q3" s="17" t="s">
        <v>60</v>
      </c>
      <c r="R3" s="17" t="s">
        <v>17</v>
      </c>
      <c r="S3" s="17" t="s">
        <v>19</v>
      </c>
      <c r="T3" s="17" t="s">
        <v>27</v>
      </c>
      <c r="U3" s="17" t="s">
        <v>21</v>
      </c>
      <c r="V3" s="17" t="s">
        <v>26</v>
      </c>
      <c r="W3" s="17" t="s">
        <v>22</v>
      </c>
      <c r="X3" s="17" t="s">
        <v>29</v>
      </c>
      <c r="Y3" s="17" t="s">
        <v>18</v>
      </c>
      <c r="Z3" s="17" t="s">
        <v>20</v>
      </c>
      <c r="AA3" s="17" t="s">
        <v>28</v>
      </c>
      <c r="AB3" s="17" t="s">
        <v>59</v>
      </c>
      <c r="AC3" s="17" t="s">
        <v>60</v>
      </c>
      <c r="AD3" s="17" t="s">
        <v>17</v>
      </c>
      <c r="AE3" s="17" t="s">
        <v>19</v>
      </c>
      <c r="AF3" s="17" t="s">
        <v>27</v>
      </c>
      <c r="AG3" s="17" t="s">
        <v>21</v>
      </c>
      <c r="AH3" s="17" t="s">
        <v>26</v>
      </c>
      <c r="AI3" s="17" t="s">
        <v>22</v>
      </c>
      <c r="AJ3" s="17" t="s">
        <v>29</v>
      </c>
      <c r="AK3" s="17" t="s">
        <v>18</v>
      </c>
      <c r="AL3" s="17" t="s">
        <v>20</v>
      </c>
      <c r="AM3" s="17" t="s">
        <v>28</v>
      </c>
      <c r="AN3" s="17" t="s">
        <v>59</v>
      </c>
      <c r="AO3" s="17" t="s">
        <v>60</v>
      </c>
      <c r="AP3" s="17" t="s">
        <v>17</v>
      </c>
      <c r="AQ3" s="17" t="s">
        <v>19</v>
      </c>
      <c r="AR3" s="17" t="s">
        <v>27</v>
      </c>
      <c r="AS3" s="17" t="s">
        <v>21</v>
      </c>
      <c r="AT3" s="17" t="s">
        <v>26</v>
      </c>
      <c r="AU3" s="17" t="s">
        <v>22</v>
      </c>
      <c r="AV3" s="17" t="s">
        <v>29</v>
      </c>
      <c r="AW3" s="17" t="s">
        <v>18</v>
      </c>
      <c r="AX3" s="17" t="s">
        <v>20</v>
      </c>
      <c r="AY3" s="17" t="s">
        <v>28</v>
      </c>
      <c r="AZ3" s="17" t="s">
        <v>59</v>
      </c>
      <c r="BA3" s="17" t="s">
        <v>60</v>
      </c>
      <c r="BB3" s="17" t="s">
        <v>17</v>
      </c>
      <c r="BC3" s="17" t="s">
        <v>19</v>
      </c>
      <c r="BD3" s="17" t="s">
        <v>27</v>
      </c>
      <c r="BE3" s="17" t="s">
        <v>21</v>
      </c>
      <c r="BF3" s="17" t="s">
        <v>26</v>
      </c>
      <c r="BG3" s="17" t="s">
        <v>22</v>
      </c>
      <c r="BH3" s="17" t="s">
        <v>29</v>
      </c>
      <c r="BI3" s="17" t="s">
        <v>18</v>
      </c>
      <c r="BJ3" s="17" t="s">
        <v>20</v>
      </c>
      <c r="BK3" s="17" t="s">
        <v>28</v>
      </c>
      <c r="BL3" s="17" t="s">
        <v>59</v>
      </c>
      <c r="BM3" s="17" t="s">
        <v>60</v>
      </c>
      <c r="BN3" s="17" t="s">
        <v>17</v>
      </c>
      <c r="BO3" s="17" t="s">
        <v>19</v>
      </c>
      <c r="BP3" s="17" t="s">
        <v>27</v>
      </c>
      <c r="BQ3" s="17" t="s">
        <v>21</v>
      </c>
      <c r="BR3" s="17" t="s">
        <v>26</v>
      </c>
    </row>
    <row r="4" spans="10:70">
      <c r="J4" s="7">
        <v>2026</v>
      </c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</row>
    <row r="5" spans="10:70">
      <c r="J5" s="7">
        <v>2027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</row>
    <row r="6" spans="10:70">
      <c r="J6" s="7">
        <v>2028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</row>
    <row r="7" spans="10:70">
      <c r="J7" s="7">
        <v>2029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</row>
    <row r="8" spans="10:70">
      <c r="J8" s="7">
        <v>2030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</row>
    <row r="9" spans="10:70">
      <c r="J9" s="7">
        <v>2031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</row>
    <row r="10" spans="10:70">
      <c r="J10" s="7">
        <v>2032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</row>
    <row r="11" spans="10:70">
      <c r="J11" s="7">
        <v>2033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</row>
    <row r="12" spans="10:70">
      <c r="J12" s="7">
        <v>2034</v>
      </c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</row>
    <row r="13" spans="10:70">
      <c r="J13" s="7">
        <v>2035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</row>
    <row r="14" spans="10:70">
      <c r="J14" s="7">
        <v>2036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</row>
    <row r="15" spans="10:70">
      <c r="J15" s="7">
        <v>2037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</row>
    <row r="16" spans="10:70">
      <c r="J16" s="7">
        <v>2038</v>
      </c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</row>
    <row r="17" spans="1:70">
      <c r="J17" s="7">
        <v>2039</v>
      </c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0">
      <c r="J18" s="7">
        <v>2040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</row>
    <row r="19" spans="1:70">
      <c r="A19" s="2" t="s">
        <v>54</v>
      </c>
      <c r="J19" s="7">
        <v>2041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</row>
    <row r="20" spans="1:70">
      <c r="J20" s="7">
        <v>2042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</row>
    <row r="21" spans="1:70">
      <c r="J21" s="7">
        <v>2043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</row>
    <row r="22" spans="1:70">
      <c r="J22" s="7">
        <v>2044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</row>
    <row r="23" spans="1:70">
      <c r="J23" s="7">
        <v>2045</v>
      </c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</row>
    <row r="24" spans="1:70">
      <c r="J24" s="7">
        <v>2046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0">
      <c r="J25" s="7">
        <v>2047</v>
      </c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</row>
    <row r="26" spans="1:70">
      <c r="J26" s="7">
        <v>2048</v>
      </c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</row>
    <row r="27" spans="1:70">
      <c r="J27" s="7">
        <v>2049</v>
      </c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</row>
    <row r="28" spans="1:70">
      <c r="J28" s="7">
        <v>2050</v>
      </c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</row>
    <row r="29" spans="1:70">
      <c r="J29" s="7">
        <v>2051</v>
      </c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</row>
    <row r="30" spans="1:70">
      <c r="J30" s="7">
        <v>2052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</row>
    <row r="31" spans="1:70">
      <c r="J31" s="7">
        <v>2053</v>
      </c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</row>
    <row r="32" spans="1:70">
      <c r="J32" s="7">
        <v>2054</v>
      </c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</row>
    <row r="33" spans="10:70">
      <c r="J33" s="7">
        <v>2055</v>
      </c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453125" style="2" customWidth="1"/>
    <col min="23" max="24" width="9.26953125" style="2" bestFit="1" customWidth="1"/>
    <col min="25" max="25" width="13.453125" style="2" bestFit="1" customWidth="1"/>
    <col min="26" max="27" width="9.453125" style="2" bestFit="1" customWidth="1"/>
    <col min="28" max="28" width="9.453125" style="2" customWidth="1"/>
    <col min="29" max="29" width="11.453125" style="2" bestFit="1" customWidth="1"/>
    <col min="30" max="30" width="10.453125" style="2" bestFit="1" customWidth="1"/>
    <col min="31" max="31" width="13.453125" style="2" bestFit="1" customWidth="1"/>
    <col min="32" max="32" width="9.26953125" style="2" bestFit="1" customWidth="1"/>
    <col min="33" max="33" width="9.453125" style="2" bestFit="1" customWidth="1"/>
    <col min="34" max="34" width="12.26953125" style="2" bestFit="1" customWidth="1"/>
    <col min="35" max="70" width="12.26953125" style="2" customWidth="1"/>
    <col min="71" max="16384" width="8.7265625" style="2"/>
  </cols>
  <sheetData>
    <row r="1" spans="8:70" ht="18.5">
      <c r="J1" s="1" t="s">
        <v>40</v>
      </c>
    </row>
    <row r="2" spans="8:70">
      <c r="J2" s="7" t="s">
        <v>24</v>
      </c>
      <c r="K2" s="55" t="s">
        <v>47</v>
      </c>
      <c r="L2" s="56"/>
      <c r="M2" s="56"/>
      <c r="N2" s="56"/>
      <c r="O2" s="56"/>
      <c r="P2" s="56"/>
      <c r="Q2" s="56"/>
      <c r="R2" s="56"/>
      <c r="S2" s="56"/>
      <c r="T2" s="56"/>
      <c r="U2" s="56"/>
      <c r="V2" s="57"/>
      <c r="W2" s="58" t="s">
        <v>42</v>
      </c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7"/>
      <c r="AI2" s="58" t="s">
        <v>43</v>
      </c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7"/>
      <c r="AU2" s="58" t="s">
        <v>44</v>
      </c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7"/>
      <c r="BG2" s="58" t="s">
        <v>45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7"/>
    </row>
    <row r="3" spans="8:70">
      <c r="J3" s="7" t="s">
        <v>5</v>
      </c>
      <c r="K3" s="17" t="s">
        <v>22</v>
      </c>
      <c r="L3" s="17" t="s">
        <v>29</v>
      </c>
      <c r="M3" s="17" t="s">
        <v>18</v>
      </c>
      <c r="N3" s="17" t="s">
        <v>20</v>
      </c>
      <c r="O3" s="17" t="s">
        <v>28</v>
      </c>
      <c r="P3" s="17" t="s">
        <v>59</v>
      </c>
      <c r="Q3" s="17" t="s">
        <v>60</v>
      </c>
      <c r="R3" s="17" t="s">
        <v>17</v>
      </c>
      <c r="S3" s="17" t="s">
        <v>19</v>
      </c>
      <c r="T3" s="17" t="s">
        <v>27</v>
      </c>
      <c r="U3" s="17" t="s">
        <v>21</v>
      </c>
      <c r="V3" s="17" t="s">
        <v>26</v>
      </c>
      <c r="W3" s="17" t="s">
        <v>22</v>
      </c>
      <c r="X3" s="17" t="s">
        <v>29</v>
      </c>
      <c r="Y3" s="17" t="s">
        <v>18</v>
      </c>
      <c r="Z3" s="17" t="s">
        <v>20</v>
      </c>
      <c r="AA3" s="17" t="s">
        <v>28</v>
      </c>
      <c r="AB3" s="17" t="s">
        <v>59</v>
      </c>
      <c r="AC3" s="17" t="s">
        <v>60</v>
      </c>
      <c r="AD3" s="17" t="s">
        <v>17</v>
      </c>
      <c r="AE3" s="17" t="s">
        <v>19</v>
      </c>
      <c r="AF3" s="17" t="s">
        <v>27</v>
      </c>
      <c r="AG3" s="17" t="s">
        <v>21</v>
      </c>
      <c r="AH3" s="17" t="s">
        <v>26</v>
      </c>
      <c r="AI3" s="17" t="s">
        <v>22</v>
      </c>
      <c r="AJ3" s="17" t="s">
        <v>29</v>
      </c>
      <c r="AK3" s="17" t="s">
        <v>18</v>
      </c>
      <c r="AL3" s="17" t="s">
        <v>20</v>
      </c>
      <c r="AM3" s="17" t="s">
        <v>28</v>
      </c>
      <c r="AN3" s="17" t="s">
        <v>59</v>
      </c>
      <c r="AO3" s="17" t="s">
        <v>60</v>
      </c>
      <c r="AP3" s="17" t="s">
        <v>17</v>
      </c>
      <c r="AQ3" s="17" t="s">
        <v>19</v>
      </c>
      <c r="AR3" s="17" t="s">
        <v>27</v>
      </c>
      <c r="AS3" s="17" t="s">
        <v>21</v>
      </c>
      <c r="AT3" s="17" t="s">
        <v>26</v>
      </c>
      <c r="AU3" s="17" t="s">
        <v>22</v>
      </c>
      <c r="AV3" s="17" t="s">
        <v>29</v>
      </c>
      <c r="AW3" s="17" t="s">
        <v>18</v>
      </c>
      <c r="AX3" s="17" t="s">
        <v>20</v>
      </c>
      <c r="AY3" s="17" t="s">
        <v>28</v>
      </c>
      <c r="AZ3" s="17" t="s">
        <v>59</v>
      </c>
      <c r="BA3" s="17" t="s">
        <v>60</v>
      </c>
      <c r="BB3" s="17" t="s">
        <v>17</v>
      </c>
      <c r="BC3" s="17" t="s">
        <v>19</v>
      </c>
      <c r="BD3" s="17" t="s">
        <v>27</v>
      </c>
      <c r="BE3" s="17" t="s">
        <v>21</v>
      </c>
      <c r="BF3" s="17" t="s">
        <v>26</v>
      </c>
      <c r="BG3" s="17" t="s">
        <v>22</v>
      </c>
      <c r="BH3" s="17" t="s">
        <v>29</v>
      </c>
      <c r="BI3" s="17" t="s">
        <v>18</v>
      </c>
      <c r="BJ3" s="17" t="s">
        <v>20</v>
      </c>
      <c r="BK3" s="17" t="s">
        <v>28</v>
      </c>
      <c r="BL3" s="17" t="s">
        <v>59</v>
      </c>
      <c r="BM3" s="17" t="s">
        <v>60</v>
      </c>
      <c r="BN3" s="17" t="s">
        <v>17</v>
      </c>
      <c r="BO3" s="17" t="s">
        <v>19</v>
      </c>
      <c r="BP3" s="17" t="s">
        <v>27</v>
      </c>
      <c r="BQ3" s="17" t="s">
        <v>21</v>
      </c>
      <c r="BR3" s="17" t="s">
        <v>26</v>
      </c>
    </row>
    <row r="4" spans="8:70">
      <c r="H4" s="53"/>
      <c r="I4" s="53"/>
      <c r="J4" s="7">
        <v>2026</v>
      </c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</row>
    <row r="5" spans="8:70">
      <c r="H5" s="53"/>
      <c r="I5" s="53"/>
      <c r="J5" s="7">
        <v>2027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</row>
    <row r="6" spans="8:70">
      <c r="H6" s="53"/>
      <c r="I6" s="53"/>
      <c r="J6" s="7">
        <v>2028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</row>
    <row r="7" spans="8:70">
      <c r="H7" s="53"/>
      <c r="I7" s="53"/>
      <c r="J7" s="7">
        <v>2029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</row>
    <row r="8" spans="8:70">
      <c r="H8" s="53"/>
      <c r="I8" s="53"/>
      <c r="J8" s="7">
        <v>2030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</row>
    <row r="9" spans="8:70">
      <c r="H9" s="53"/>
      <c r="I9" s="53"/>
      <c r="J9" s="7">
        <v>2031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</row>
    <row r="10" spans="8:70">
      <c r="H10" s="53"/>
      <c r="I10" s="53"/>
      <c r="J10" s="7">
        <v>2032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</row>
    <row r="11" spans="8:70">
      <c r="H11" s="53"/>
      <c r="I11" s="53"/>
      <c r="J11" s="7">
        <v>2033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</row>
    <row r="12" spans="8:70">
      <c r="H12" s="53"/>
      <c r="I12" s="53"/>
      <c r="J12" s="7">
        <v>2034</v>
      </c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</row>
    <row r="13" spans="8:70">
      <c r="H13" s="53"/>
      <c r="I13" s="53"/>
      <c r="J13" s="7">
        <v>2035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</row>
    <row r="14" spans="8:70">
      <c r="H14" s="53"/>
      <c r="I14" s="53"/>
      <c r="J14" s="7">
        <v>2036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</row>
    <row r="15" spans="8:70">
      <c r="H15" s="53"/>
      <c r="I15" s="53"/>
      <c r="J15" s="7">
        <v>2037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</row>
    <row r="16" spans="8:70">
      <c r="H16" s="53"/>
      <c r="I16" s="53"/>
      <c r="J16" s="7">
        <v>2038</v>
      </c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</row>
    <row r="17" spans="1:70">
      <c r="H17" s="53"/>
      <c r="I17" s="53"/>
      <c r="J17" s="7">
        <v>2039</v>
      </c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0">
      <c r="H18" s="53"/>
      <c r="I18" s="53"/>
      <c r="J18" s="7">
        <v>2040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</row>
    <row r="19" spans="1:70">
      <c r="H19" s="53"/>
      <c r="I19" s="53"/>
      <c r="J19" s="7">
        <v>2041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</row>
    <row r="20" spans="1:70">
      <c r="A20" s="2" t="s">
        <v>55</v>
      </c>
      <c r="H20" s="53"/>
      <c r="I20" s="53"/>
      <c r="J20" s="7">
        <v>2042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</row>
    <row r="21" spans="1:70">
      <c r="H21" s="53"/>
      <c r="I21" s="53"/>
      <c r="J21" s="7">
        <v>2043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</row>
    <row r="22" spans="1:70">
      <c r="H22" s="53"/>
      <c r="I22" s="53"/>
      <c r="J22" s="7">
        <v>2044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</row>
    <row r="23" spans="1:70">
      <c r="H23" s="53"/>
      <c r="I23" s="53"/>
      <c r="J23" s="7">
        <v>2045</v>
      </c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</row>
    <row r="24" spans="1:70">
      <c r="H24" s="53"/>
      <c r="I24" s="53"/>
      <c r="J24" s="7">
        <v>2046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0">
      <c r="H25" s="53"/>
      <c r="I25" s="53"/>
      <c r="J25" s="7">
        <v>2047</v>
      </c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</row>
    <row r="26" spans="1:70">
      <c r="H26" s="53"/>
      <c r="I26" s="53"/>
      <c r="J26" s="7">
        <v>2048</v>
      </c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</row>
    <row r="27" spans="1:70">
      <c r="H27" s="53"/>
      <c r="I27" s="53"/>
      <c r="J27" s="7">
        <v>2049</v>
      </c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</row>
    <row r="28" spans="1:70">
      <c r="H28" s="53"/>
      <c r="I28" s="53"/>
      <c r="J28" s="7">
        <v>2050</v>
      </c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</row>
    <row r="29" spans="1:70">
      <c r="H29" s="53"/>
      <c r="I29" s="53"/>
      <c r="J29" s="7">
        <v>2051</v>
      </c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</row>
    <row r="30" spans="1:70">
      <c r="H30" s="53"/>
      <c r="I30" s="53"/>
      <c r="J30" s="7">
        <v>2052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</row>
    <row r="31" spans="1:70">
      <c r="H31" s="53"/>
      <c r="I31" s="53"/>
      <c r="J31" s="7">
        <v>2053</v>
      </c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</row>
    <row r="32" spans="1:70">
      <c r="H32" s="53"/>
      <c r="I32" s="53"/>
      <c r="J32" s="7">
        <v>2054</v>
      </c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</row>
    <row r="33" spans="8:70">
      <c r="H33" s="53"/>
      <c r="I33" s="53"/>
      <c r="J33" s="7">
        <v>2055</v>
      </c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F807-D9EC-4CE2-8DA2-70EF60BAA6FF}">
  <sheetPr>
    <tabColor theme="4"/>
  </sheetPr>
  <dimension ref="J1:AO44"/>
  <sheetViews>
    <sheetView showGridLines="0" zoomScaleNormal="100" workbookViewId="0"/>
  </sheetViews>
  <sheetFormatPr defaultColWidth="9.26953125" defaultRowHeight="14.5"/>
  <cols>
    <col min="9" max="9" width="11.453125" customWidth="1"/>
    <col min="10" max="10" width="31.453125" customWidth="1"/>
    <col min="11" max="41" width="9.453125" bestFit="1" customWidth="1"/>
  </cols>
  <sheetData>
    <row r="1" spans="10:41" ht="18.5">
      <c r="J1" s="43" t="s">
        <v>76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0:41">
      <c r="J2" s="25" t="s">
        <v>23</v>
      </c>
      <c r="K2" s="26">
        <v>2026</v>
      </c>
      <c r="L2" s="26">
        <v>2027</v>
      </c>
      <c r="M2" s="26">
        <v>2028</v>
      </c>
      <c r="N2" s="26">
        <v>2029</v>
      </c>
      <c r="O2" s="26">
        <v>2030</v>
      </c>
      <c r="P2" s="26">
        <v>2031</v>
      </c>
      <c r="Q2" s="26">
        <v>2032</v>
      </c>
      <c r="R2" s="26">
        <v>2033</v>
      </c>
      <c r="S2" s="26">
        <v>2034</v>
      </c>
      <c r="T2" s="26">
        <v>2035</v>
      </c>
      <c r="U2" s="26">
        <v>2036</v>
      </c>
      <c r="V2" s="26">
        <v>2037</v>
      </c>
      <c r="W2" s="26">
        <v>2038</v>
      </c>
      <c r="X2" s="26">
        <v>2039</v>
      </c>
      <c r="Y2" s="26">
        <v>2040</v>
      </c>
      <c r="Z2" s="26">
        <v>2041</v>
      </c>
      <c r="AA2" s="26">
        <v>2042</v>
      </c>
      <c r="AB2" s="26">
        <v>2043</v>
      </c>
      <c r="AC2" s="26">
        <v>2044</v>
      </c>
      <c r="AD2" s="26">
        <v>2045</v>
      </c>
      <c r="AE2" s="26">
        <v>2046</v>
      </c>
      <c r="AF2" s="26">
        <v>2047</v>
      </c>
      <c r="AG2" s="26">
        <v>2048</v>
      </c>
      <c r="AH2" s="26">
        <v>2049</v>
      </c>
      <c r="AI2" s="26">
        <v>2050</v>
      </c>
      <c r="AJ2" s="26">
        <v>2051</v>
      </c>
      <c r="AK2" s="26">
        <v>2052</v>
      </c>
      <c r="AL2" s="26">
        <v>2053</v>
      </c>
      <c r="AM2" s="26">
        <v>2054</v>
      </c>
      <c r="AN2" s="26">
        <v>2055</v>
      </c>
    </row>
    <row r="3" spans="10:41">
      <c r="J3" s="25" t="s">
        <v>63</v>
      </c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</row>
    <row r="4" spans="10:41">
      <c r="J4" s="25" t="s">
        <v>64</v>
      </c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</row>
    <row r="5" spans="10:41">
      <c r="J5" s="25" t="s">
        <v>65</v>
      </c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</row>
    <row r="6" spans="10:41">
      <c r="J6" s="25" t="s">
        <v>10</v>
      </c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</row>
    <row r="7" spans="10:41">
      <c r="J7" s="25" t="s">
        <v>11</v>
      </c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</row>
    <row r="8" spans="10:41">
      <c r="J8" s="51" t="s">
        <v>72</v>
      </c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</row>
    <row r="9" spans="10:41">
      <c r="J9" s="25" t="s">
        <v>66</v>
      </c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</row>
    <row r="10" spans="10:41">
      <c r="J10" s="25" t="s">
        <v>67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</row>
    <row r="11" spans="10:41">
      <c r="J11" s="25" t="s">
        <v>68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</row>
    <row r="12" spans="10:41">
      <c r="J12" s="25" t="s">
        <v>80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</row>
    <row r="13" spans="10:41">
      <c r="J13" s="45"/>
      <c r="K13" s="1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0:41">
      <c r="J14" s="44"/>
      <c r="K14" s="15"/>
      <c r="L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0:41">
      <c r="J15" s="28" t="s">
        <v>37</v>
      </c>
      <c r="K15" s="29"/>
    </row>
    <row r="16" spans="10:41">
      <c r="J16" s="28" t="s">
        <v>69</v>
      </c>
      <c r="K16" s="29"/>
    </row>
    <row r="17" spans="10:40">
      <c r="J17" s="28" t="s">
        <v>70</v>
      </c>
      <c r="K17" s="29"/>
    </row>
    <row r="18" spans="10:40">
      <c r="J18" s="45" t="s">
        <v>38</v>
      </c>
    </row>
    <row r="19" spans="10:40">
      <c r="J19" s="46"/>
    </row>
    <row r="20" spans="10:40" ht="18.5">
      <c r="J20" s="43" t="s">
        <v>77</v>
      </c>
    </row>
    <row r="21" spans="10:40">
      <c r="J21" s="25" t="s">
        <v>23</v>
      </c>
      <c r="K21" s="26">
        <v>2026</v>
      </c>
      <c r="L21" s="26">
        <v>2027</v>
      </c>
      <c r="M21" s="26">
        <v>2028</v>
      </c>
      <c r="N21" s="26">
        <v>2029</v>
      </c>
      <c r="O21" s="26">
        <v>2030</v>
      </c>
      <c r="P21" s="26">
        <v>2031</v>
      </c>
      <c r="Q21" s="26">
        <v>2032</v>
      </c>
      <c r="R21" s="26">
        <v>2033</v>
      </c>
      <c r="S21" s="26">
        <v>2034</v>
      </c>
      <c r="T21" s="26">
        <v>2035</v>
      </c>
      <c r="U21" s="26">
        <v>2036</v>
      </c>
      <c r="V21" s="26">
        <v>2037</v>
      </c>
      <c r="W21" s="26">
        <v>2038</v>
      </c>
      <c r="X21" s="26">
        <v>2039</v>
      </c>
      <c r="Y21" s="26">
        <v>2040</v>
      </c>
      <c r="Z21" s="26">
        <v>2041</v>
      </c>
      <c r="AA21" s="26">
        <v>2042</v>
      </c>
      <c r="AB21" s="26">
        <v>2043</v>
      </c>
      <c r="AC21" s="26">
        <v>2044</v>
      </c>
      <c r="AD21" s="26">
        <v>2045</v>
      </c>
      <c r="AE21" s="26">
        <v>2046</v>
      </c>
      <c r="AF21" s="26">
        <v>2047</v>
      </c>
      <c r="AG21" s="26">
        <v>2048</v>
      </c>
      <c r="AH21" s="26">
        <v>2049</v>
      </c>
      <c r="AI21" s="26">
        <v>2050</v>
      </c>
      <c r="AJ21" s="26">
        <v>2051</v>
      </c>
      <c r="AK21" s="26">
        <v>2052</v>
      </c>
      <c r="AL21" s="26">
        <v>2053</v>
      </c>
      <c r="AM21" s="26">
        <v>2054</v>
      </c>
      <c r="AN21" s="26">
        <v>2055</v>
      </c>
    </row>
    <row r="22" spans="10:40">
      <c r="J22" s="30" t="s">
        <v>9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</row>
    <row r="23" spans="10:40">
      <c r="J23" s="25" t="s">
        <v>65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</row>
    <row r="24" spans="10:40">
      <c r="J24" s="25" t="s">
        <v>11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</row>
    <row r="27" spans="10:40" ht="18.5">
      <c r="J27" s="43" t="s">
        <v>78</v>
      </c>
    </row>
    <row r="28" spans="10:40">
      <c r="J28" s="25" t="s">
        <v>23</v>
      </c>
      <c r="K28" s="26">
        <v>2026</v>
      </c>
      <c r="L28" s="26">
        <v>2027</v>
      </c>
      <c r="M28" s="26">
        <v>2028</v>
      </c>
      <c r="N28" s="26">
        <v>2029</v>
      </c>
      <c r="O28" s="26">
        <v>2030</v>
      </c>
      <c r="P28" s="26">
        <v>2031</v>
      </c>
      <c r="Q28" s="26">
        <v>2032</v>
      </c>
      <c r="R28" s="26">
        <v>2033</v>
      </c>
      <c r="S28" s="26">
        <v>2034</v>
      </c>
      <c r="T28" s="26">
        <v>2035</v>
      </c>
      <c r="U28" s="26">
        <v>2036</v>
      </c>
      <c r="V28" s="26">
        <v>2037</v>
      </c>
      <c r="W28" s="26">
        <v>2038</v>
      </c>
      <c r="X28" s="26">
        <v>2039</v>
      </c>
      <c r="Y28" s="26">
        <v>2040</v>
      </c>
      <c r="Z28" s="26">
        <v>2041</v>
      </c>
      <c r="AA28" s="26">
        <v>2042</v>
      </c>
      <c r="AB28" s="26">
        <v>2043</v>
      </c>
      <c r="AC28" s="26">
        <v>2044</v>
      </c>
      <c r="AD28" s="26">
        <v>2045</v>
      </c>
      <c r="AE28" s="26">
        <v>2046</v>
      </c>
      <c r="AF28" s="26">
        <v>2047</v>
      </c>
      <c r="AG28" s="26">
        <v>2048</v>
      </c>
      <c r="AH28" s="26">
        <v>2049</v>
      </c>
      <c r="AI28" s="26">
        <v>2050</v>
      </c>
      <c r="AJ28" s="26">
        <v>2051</v>
      </c>
      <c r="AK28" s="26">
        <v>2052</v>
      </c>
      <c r="AL28" s="26">
        <v>2053</v>
      </c>
      <c r="AM28" s="26">
        <v>2054</v>
      </c>
      <c r="AN28" s="26">
        <v>2055</v>
      </c>
    </row>
    <row r="29" spans="10:40">
      <c r="J29" s="25" t="s">
        <v>71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</row>
    <row r="30" spans="10:40">
      <c r="J30" s="25" t="s">
        <v>65</v>
      </c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</row>
    <row r="31" spans="10:40">
      <c r="J31" s="25" t="s">
        <v>10</v>
      </c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</row>
    <row r="32" spans="10:40">
      <c r="J32" s="25" t="s">
        <v>11</v>
      </c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</row>
    <row r="33" spans="10:40">
      <c r="J33" s="51" t="s">
        <v>72</v>
      </c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</row>
    <row r="34" spans="10:40">
      <c r="J34" s="25" t="s">
        <v>66</v>
      </c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</row>
    <row r="35" spans="10:40">
      <c r="J35" s="25" t="s">
        <v>67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</row>
    <row r="36" spans="10:40">
      <c r="J36" s="25" t="s">
        <v>68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</row>
    <row r="37" spans="10:40">
      <c r="J37" s="25" t="s">
        <v>80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</row>
    <row r="39" spans="10:40" ht="18.5">
      <c r="J39" s="43" t="s">
        <v>79</v>
      </c>
    </row>
    <row r="40" spans="10:40">
      <c r="J40" s="25" t="s">
        <v>23</v>
      </c>
      <c r="K40" s="26">
        <v>2026</v>
      </c>
      <c r="L40" s="26">
        <v>2027</v>
      </c>
      <c r="M40" s="26">
        <v>2028</v>
      </c>
      <c r="N40" s="26">
        <v>2029</v>
      </c>
      <c r="O40" s="26">
        <v>2030</v>
      </c>
      <c r="P40" s="26">
        <v>2031</v>
      </c>
      <c r="Q40" s="26">
        <v>2032</v>
      </c>
      <c r="R40" s="26">
        <v>2033</v>
      </c>
      <c r="S40" s="26">
        <v>2034</v>
      </c>
      <c r="T40" s="26">
        <v>2035</v>
      </c>
      <c r="U40" s="26">
        <v>2036</v>
      </c>
      <c r="V40" s="26">
        <v>2037</v>
      </c>
      <c r="W40" s="26">
        <v>2038</v>
      </c>
      <c r="X40" s="26">
        <v>2039</v>
      </c>
      <c r="Y40" s="26">
        <v>2040</v>
      </c>
      <c r="Z40" s="26">
        <v>2041</v>
      </c>
      <c r="AA40" s="26">
        <v>2042</v>
      </c>
      <c r="AB40" s="26">
        <v>2043</v>
      </c>
      <c r="AC40" s="26">
        <v>2044</v>
      </c>
      <c r="AD40" s="26">
        <v>2045</v>
      </c>
      <c r="AE40" s="26">
        <v>2046</v>
      </c>
      <c r="AF40" s="26">
        <v>2047</v>
      </c>
      <c r="AG40" s="26">
        <v>2048</v>
      </c>
      <c r="AH40" s="26">
        <v>2049</v>
      </c>
      <c r="AI40" s="26">
        <v>2050</v>
      </c>
      <c r="AJ40" s="26">
        <v>2051</v>
      </c>
      <c r="AK40" s="26">
        <v>2052</v>
      </c>
      <c r="AL40" s="26">
        <v>2053</v>
      </c>
      <c r="AM40" s="26">
        <v>2054</v>
      </c>
      <c r="AN40" s="26">
        <v>2055</v>
      </c>
    </row>
    <row r="41" spans="10:40">
      <c r="J41" s="25" t="s">
        <v>66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</row>
    <row r="42" spans="10:40">
      <c r="J42" s="25" t="s">
        <v>67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</row>
    <row r="43" spans="10:40">
      <c r="J43" s="25" t="s">
        <v>68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</row>
    <row r="44" spans="10:40">
      <c r="J44" s="25" t="s">
        <v>80</v>
      </c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</row>
  </sheetData>
  <dataValidations count="1">
    <dataValidation type="list" allowBlank="1" showInputMessage="1" showErrorMessage="1" sqref="L27" xr:uid="{68B8F220-93F3-4BC6-9366-294FCBFB8D4B}">
      <formula1>#REF!</formula1>
    </dataValidation>
  </dataValidation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</sheetPr>
  <dimension ref="H1:AF362"/>
  <sheetViews>
    <sheetView showGridLines="0" zoomScaleNormal="100" workbookViewId="0"/>
  </sheetViews>
  <sheetFormatPr defaultColWidth="8.7265625" defaultRowHeight="14.5"/>
  <cols>
    <col min="1" max="8" width="8.7265625" style="2"/>
    <col min="9" max="14" width="19.453125" style="5" customWidth="1"/>
    <col min="15" max="15" width="8.7265625" style="2"/>
    <col min="16" max="16" width="12.453125" style="2" customWidth="1"/>
    <col min="17" max="18" width="8.7265625" style="2"/>
    <col min="19" max="20" width="21.453125" style="2" customWidth="1"/>
    <col min="21" max="21" width="19.26953125" style="2" customWidth="1"/>
    <col min="22" max="22" width="19.26953125" style="8" customWidth="1"/>
    <col min="23" max="23" width="8.7265625" style="4"/>
    <col min="24" max="24" width="4.453125" style="2" customWidth="1"/>
    <col min="25" max="27" width="8.7265625" style="2"/>
    <col min="28" max="32" width="8.7265625" style="49"/>
    <col min="33" max="16384" width="8.7265625" style="2"/>
  </cols>
  <sheetData>
    <row r="1" spans="8:32" ht="18.5">
      <c r="H1" s="1" t="s">
        <v>74</v>
      </c>
      <c r="P1" s="1" t="s">
        <v>73</v>
      </c>
      <c r="V1" s="10"/>
    </row>
    <row r="2" spans="8:32" s="8" customFormat="1">
      <c r="H2" s="31"/>
      <c r="I2" s="58" t="s">
        <v>15</v>
      </c>
      <c r="J2" s="56"/>
      <c r="K2" s="57"/>
      <c r="L2" s="58" t="s">
        <v>16</v>
      </c>
      <c r="M2" s="56"/>
      <c r="N2" s="57"/>
      <c r="P2" s="3" t="s">
        <v>25</v>
      </c>
      <c r="Q2" s="7" t="s">
        <v>5</v>
      </c>
      <c r="R2" s="7" t="s">
        <v>6</v>
      </c>
      <c r="S2" s="33" t="s">
        <v>7</v>
      </c>
      <c r="T2" s="33" t="s">
        <v>48</v>
      </c>
      <c r="U2" s="33" t="s">
        <v>49</v>
      </c>
      <c r="V2" s="33" t="s">
        <v>14</v>
      </c>
      <c r="W2" s="9"/>
      <c r="AB2" s="50"/>
      <c r="AC2" s="50"/>
      <c r="AD2" s="50"/>
      <c r="AE2" s="50"/>
      <c r="AF2" s="50"/>
    </row>
    <row r="3" spans="8:32">
      <c r="H3" s="31"/>
      <c r="I3" s="32" t="s">
        <v>12</v>
      </c>
      <c r="J3" s="32" t="s">
        <v>12</v>
      </c>
      <c r="K3" s="32" t="s">
        <v>12</v>
      </c>
      <c r="L3" s="32" t="s">
        <v>13</v>
      </c>
      <c r="M3" s="32" t="s">
        <v>13</v>
      </c>
      <c r="N3" s="32" t="s">
        <v>13</v>
      </c>
      <c r="P3" s="3" t="s">
        <v>56</v>
      </c>
      <c r="Q3" s="17">
        <v>2026</v>
      </c>
      <c r="R3" s="17">
        <v>1</v>
      </c>
      <c r="S3" s="48"/>
      <c r="T3" s="48"/>
      <c r="U3" s="48"/>
      <c r="V3" s="34"/>
    </row>
    <row r="4" spans="8:32">
      <c r="H4" s="31"/>
      <c r="I4" s="32" t="s">
        <v>7</v>
      </c>
      <c r="J4" s="32" t="s">
        <v>48</v>
      </c>
      <c r="K4" s="32" t="s">
        <v>49</v>
      </c>
      <c r="L4" s="32" t="s">
        <v>7</v>
      </c>
      <c r="M4" s="32" t="s">
        <v>48</v>
      </c>
      <c r="N4" s="32" t="s">
        <v>49</v>
      </c>
      <c r="P4" s="3" t="s">
        <v>56</v>
      </c>
      <c r="Q4" s="17">
        <v>2026</v>
      </c>
      <c r="R4" s="17">
        <v>2</v>
      </c>
      <c r="S4" s="48"/>
      <c r="T4" s="48"/>
      <c r="U4" s="48"/>
      <c r="V4" s="34"/>
    </row>
    <row r="5" spans="8:32">
      <c r="H5" s="3">
        <v>2026</v>
      </c>
      <c r="I5" s="6"/>
      <c r="J5" s="6"/>
      <c r="K5" s="6"/>
      <c r="L5" s="6"/>
      <c r="M5" s="6"/>
      <c r="N5" s="6"/>
      <c r="P5" s="3" t="s">
        <v>56</v>
      </c>
      <c r="Q5" s="17">
        <v>2026</v>
      </c>
      <c r="R5" s="17">
        <v>3</v>
      </c>
      <c r="S5" s="48"/>
      <c r="T5" s="48"/>
      <c r="U5" s="48"/>
      <c r="V5" s="34"/>
    </row>
    <row r="6" spans="8:32">
      <c r="H6" s="3">
        <v>2027</v>
      </c>
      <c r="I6" s="6"/>
      <c r="J6" s="6"/>
      <c r="K6" s="6"/>
      <c r="L6" s="6"/>
      <c r="M6" s="6"/>
      <c r="N6" s="6"/>
      <c r="P6" s="3" t="s">
        <v>56</v>
      </c>
      <c r="Q6" s="17">
        <v>2026</v>
      </c>
      <c r="R6" s="17">
        <v>4</v>
      </c>
      <c r="S6" s="48"/>
      <c r="T6" s="48"/>
      <c r="U6" s="48"/>
      <c r="V6" s="34"/>
    </row>
    <row r="7" spans="8:32">
      <c r="H7" s="3">
        <v>2028</v>
      </c>
      <c r="I7" s="6"/>
      <c r="J7" s="6"/>
      <c r="K7" s="6"/>
      <c r="L7" s="6"/>
      <c r="M7" s="6"/>
      <c r="N7" s="6"/>
      <c r="P7" s="3" t="s">
        <v>56</v>
      </c>
      <c r="Q7" s="17">
        <v>2026</v>
      </c>
      <c r="R7" s="17">
        <v>5</v>
      </c>
      <c r="S7" s="48"/>
      <c r="T7" s="48"/>
      <c r="U7" s="48"/>
      <c r="V7" s="34"/>
    </row>
    <row r="8" spans="8:32">
      <c r="H8" s="3">
        <v>2029</v>
      </c>
      <c r="I8" s="6"/>
      <c r="J8" s="6"/>
      <c r="K8" s="6"/>
      <c r="L8" s="6"/>
      <c r="M8" s="6"/>
      <c r="N8" s="6"/>
      <c r="P8" s="3" t="s">
        <v>56</v>
      </c>
      <c r="Q8" s="17">
        <v>2026</v>
      </c>
      <c r="R8" s="17">
        <v>6</v>
      </c>
      <c r="S8" s="48"/>
      <c r="T8" s="48"/>
      <c r="U8" s="48"/>
      <c r="V8" s="34"/>
    </row>
    <row r="9" spans="8:32">
      <c r="H9" s="3">
        <v>2030</v>
      </c>
      <c r="I9" s="6"/>
      <c r="J9" s="6"/>
      <c r="K9" s="6"/>
      <c r="L9" s="6"/>
      <c r="M9" s="6"/>
      <c r="N9" s="6"/>
      <c r="P9" s="3" t="s">
        <v>56</v>
      </c>
      <c r="Q9" s="17">
        <v>2026</v>
      </c>
      <c r="R9" s="17">
        <v>7</v>
      </c>
      <c r="S9" s="48"/>
      <c r="T9" s="48"/>
      <c r="U9" s="48"/>
      <c r="V9" s="34"/>
    </row>
    <row r="10" spans="8:32">
      <c r="H10" s="3">
        <v>2031</v>
      </c>
      <c r="I10" s="6"/>
      <c r="J10" s="6"/>
      <c r="K10" s="6"/>
      <c r="L10" s="6"/>
      <c r="M10" s="6"/>
      <c r="N10" s="6"/>
      <c r="P10" s="3" t="s">
        <v>56</v>
      </c>
      <c r="Q10" s="17">
        <v>2026</v>
      </c>
      <c r="R10" s="17">
        <v>8</v>
      </c>
      <c r="S10" s="48"/>
      <c r="T10" s="48"/>
      <c r="U10" s="48"/>
      <c r="V10" s="34"/>
    </row>
    <row r="11" spans="8:32">
      <c r="H11" s="3">
        <v>2032</v>
      </c>
      <c r="I11" s="6"/>
      <c r="J11" s="6"/>
      <c r="K11" s="6"/>
      <c r="L11" s="6"/>
      <c r="M11" s="6"/>
      <c r="N11" s="6"/>
      <c r="P11" s="3" t="s">
        <v>56</v>
      </c>
      <c r="Q11" s="17">
        <v>2026</v>
      </c>
      <c r="R11" s="17">
        <v>9</v>
      </c>
      <c r="S11" s="48"/>
      <c r="T11" s="48"/>
      <c r="U11" s="48"/>
      <c r="V11" s="34"/>
    </row>
    <row r="12" spans="8:32">
      <c r="H12" s="3">
        <v>2033</v>
      </c>
      <c r="I12" s="6"/>
      <c r="J12" s="6"/>
      <c r="K12" s="6"/>
      <c r="L12" s="6"/>
      <c r="M12" s="6"/>
      <c r="N12" s="6"/>
      <c r="P12" s="3" t="s">
        <v>56</v>
      </c>
      <c r="Q12" s="17">
        <v>2026</v>
      </c>
      <c r="R12" s="17">
        <v>10</v>
      </c>
      <c r="S12" s="48"/>
      <c r="T12" s="48"/>
      <c r="U12" s="48"/>
      <c r="V12" s="34"/>
    </row>
    <row r="13" spans="8:32">
      <c r="H13" s="3">
        <v>2034</v>
      </c>
      <c r="I13" s="6"/>
      <c r="J13" s="6"/>
      <c r="K13" s="6"/>
      <c r="L13" s="6"/>
      <c r="M13" s="6"/>
      <c r="N13" s="6"/>
      <c r="P13" s="3" t="s">
        <v>56</v>
      </c>
      <c r="Q13" s="17">
        <v>2026</v>
      </c>
      <c r="R13" s="17">
        <v>11</v>
      </c>
      <c r="S13" s="48"/>
      <c r="T13" s="48"/>
      <c r="U13" s="48"/>
      <c r="V13" s="34"/>
    </row>
    <row r="14" spans="8:32">
      <c r="H14" s="3">
        <v>2035</v>
      </c>
      <c r="I14" s="6"/>
      <c r="J14" s="6"/>
      <c r="K14" s="6"/>
      <c r="L14" s="6"/>
      <c r="M14" s="6"/>
      <c r="N14" s="6"/>
      <c r="P14" s="3" t="s">
        <v>56</v>
      </c>
      <c r="Q14" s="17">
        <v>2026</v>
      </c>
      <c r="R14" s="17">
        <v>12</v>
      </c>
      <c r="S14" s="48"/>
      <c r="T14" s="48"/>
      <c r="U14" s="48"/>
      <c r="V14" s="34"/>
    </row>
    <row r="15" spans="8:32">
      <c r="H15" s="3">
        <v>2036</v>
      </c>
      <c r="I15" s="6"/>
      <c r="J15" s="6"/>
      <c r="K15" s="6"/>
      <c r="L15" s="6"/>
      <c r="M15" s="6"/>
      <c r="N15" s="6"/>
      <c r="P15" s="3" t="s">
        <v>56</v>
      </c>
      <c r="Q15" s="17">
        <v>2027</v>
      </c>
      <c r="R15" s="17">
        <v>1</v>
      </c>
      <c r="S15" s="48"/>
      <c r="T15" s="48"/>
      <c r="U15" s="48"/>
      <c r="V15" s="34"/>
    </row>
    <row r="16" spans="8:32">
      <c r="H16" s="3">
        <v>2037</v>
      </c>
      <c r="I16" s="6"/>
      <c r="J16" s="6"/>
      <c r="K16" s="6"/>
      <c r="L16" s="6"/>
      <c r="M16" s="6"/>
      <c r="N16" s="6"/>
      <c r="P16" s="3" t="s">
        <v>56</v>
      </c>
      <c r="Q16" s="17">
        <v>2027</v>
      </c>
      <c r="R16" s="17">
        <v>2</v>
      </c>
      <c r="S16" s="48"/>
      <c r="T16" s="48"/>
      <c r="U16" s="48"/>
      <c r="V16" s="34"/>
    </row>
    <row r="17" spans="8:22">
      <c r="H17" s="3">
        <v>2038</v>
      </c>
      <c r="I17" s="6"/>
      <c r="J17" s="6"/>
      <c r="K17" s="6"/>
      <c r="L17" s="6"/>
      <c r="M17" s="6"/>
      <c r="N17" s="6"/>
      <c r="P17" s="3" t="s">
        <v>56</v>
      </c>
      <c r="Q17" s="17">
        <v>2027</v>
      </c>
      <c r="R17" s="17">
        <v>3</v>
      </c>
      <c r="S17" s="48"/>
      <c r="T17" s="48"/>
      <c r="U17" s="48"/>
      <c r="V17" s="34"/>
    </row>
    <row r="18" spans="8:22">
      <c r="H18" s="3">
        <v>2039</v>
      </c>
      <c r="I18" s="6"/>
      <c r="J18" s="6"/>
      <c r="K18" s="6"/>
      <c r="L18" s="6"/>
      <c r="M18" s="6"/>
      <c r="N18" s="6"/>
      <c r="P18" s="3" t="s">
        <v>56</v>
      </c>
      <c r="Q18" s="17">
        <v>2027</v>
      </c>
      <c r="R18" s="17">
        <v>4</v>
      </c>
      <c r="S18" s="48"/>
      <c r="T18" s="48"/>
      <c r="U18" s="48"/>
      <c r="V18" s="34"/>
    </row>
    <row r="19" spans="8:22">
      <c r="H19" s="3">
        <v>2040</v>
      </c>
      <c r="I19" s="6"/>
      <c r="J19" s="6"/>
      <c r="K19" s="6"/>
      <c r="L19" s="6"/>
      <c r="M19" s="6"/>
      <c r="N19" s="6"/>
      <c r="P19" s="3" t="s">
        <v>56</v>
      </c>
      <c r="Q19" s="17">
        <v>2027</v>
      </c>
      <c r="R19" s="17">
        <v>5</v>
      </c>
      <c r="S19" s="48"/>
      <c r="T19" s="48"/>
      <c r="U19" s="48"/>
      <c r="V19" s="34"/>
    </row>
    <row r="20" spans="8:22">
      <c r="H20" s="3">
        <v>2041</v>
      </c>
      <c r="I20" s="6"/>
      <c r="J20" s="6"/>
      <c r="K20" s="6"/>
      <c r="L20" s="6"/>
      <c r="M20" s="6"/>
      <c r="N20" s="6"/>
      <c r="P20" s="3" t="s">
        <v>56</v>
      </c>
      <c r="Q20" s="17">
        <v>2027</v>
      </c>
      <c r="R20" s="17">
        <v>6</v>
      </c>
      <c r="S20" s="48"/>
      <c r="T20" s="48"/>
      <c r="U20" s="48"/>
      <c r="V20" s="34"/>
    </row>
    <row r="21" spans="8:22">
      <c r="H21" s="3">
        <v>2042</v>
      </c>
      <c r="I21" s="6"/>
      <c r="J21" s="6"/>
      <c r="K21" s="6"/>
      <c r="L21" s="6"/>
      <c r="M21" s="6"/>
      <c r="N21" s="6"/>
      <c r="P21" s="3" t="s">
        <v>56</v>
      </c>
      <c r="Q21" s="17">
        <v>2027</v>
      </c>
      <c r="R21" s="17">
        <v>7</v>
      </c>
      <c r="S21" s="48"/>
      <c r="T21" s="48"/>
      <c r="U21" s="48"/>
      <c r="V21" s="34"/>
    </row>
    <row r="22" spans="8:22">
      <c r="H22" s="3">
        <v>2043</v>
      </c>
      <c r="I22" s="6"/>
      <c r="J22" s="6"/>
      <c r="K22" s="6"/>
      <c r="L22" s="6"/>
      <c r="M22" s="6"/>
      <c r="N22" s="6"/>
      <c r="P22" s="3" t="s">
        <v>56</v>
      </c>
      <c r="Q22" s="17">
        <v>2027</v>
      </c>
      <c r="R22" s="17">
        <v>8</v>
      </c>
      <c r="S22" s="48"/>
      <c r="T22" s="48"/>
      <c r="U22" s="48"/>
      <c r="V22" s="34"/>
    </row>
    <row r="23" spans="8:22">
      <c r="H23" s="3">
        <v>2044</v>
      </c>
      <c r="I23" s="6"/>
      <c r="J23" s="6"/>
      <c r="K23" s="6"/>
      <c r="L23" s="6"/>
      <c r="M23" s="6"/>
      <c r="N23" s="6"/>
      <c r="P23" s="3" t="s">
        <v>56</v>
      </c>
      <c r="Q23" s="17">
        <v>2027</v>
      </c>
      <c r="R23" s="17">
        <v>9</v>
      </c>
      <c r="S23" s="48"/>
      <c r="T23" s="48"/>
      <c r="U23" s="48"/>
      <c r="V23" s="34"/>
    </row>
    <row r="24" spans="8:22">
      <c r="H24" s="3">
        <v>2045</v>
      </c>
      <c r="I24" s="6"/>
      <c r="J24" s="6"/>
      <c r="K24" s="6"/>
      <c r="L24" s="6"/>
      <c r="M24" s="6"/>
      <c r="N24" s="6"/>
      <c r="P24" s="3" t="s">
        <v>56</v>
      </c>
      <c r="Q24" s="17">
        <v>2027</v>
      </c>
      <c r="R24" s="17">
        <v>10</v>
      </c>
      <c r="S24" s="48"/>
      <c r="T24" s="48"/>
      <c r="U24" s="48"/>
      <c r="V24" s="34"/>
    </row>
    <row r="25" spans="8:22">
      <c r="H25" s="3">
        <v>2046</v>
      </c>
      <c r="I25" s="6"/>
      <c r="J25" s="6"/>
      <c r="K25" s="6"/>
      <c r="L25" s="6"/>
      <c r="M25" s="6"/>
      <c r="N25" s="6"/>
      <c r="P25" s="3" t="s">
        <v>56</v>
      </c>
      <c r="Q25" s="17">
        <v>2027</v>
      </c>
      <c r="R25" s="17">
        <v>11</v>
      </c>
      <c r="S25" s="48"/>
      <c r="T25" s="48"/>
      <c r="U25" s="48"/>
      <c r="V25" s="34"/>
    </row>
    <row r="26" spans="8:22">
      <c r="H26" s="3">
        <v>2047</v>
      </c>
      <c r="I26" s="6"/>
      <c r="J26" s="6"/>
      <c r="K26" s="6"/>
      <c r="L26" s="6"/>
      <c r="M26" s="6"/>
      <c r="N26" s="6"/>
      <c r="P26" s="3" t="s">
        <v>56</v>
      </c>
      <c r="Q26" s="17">
        <v>2027</v>
      </c>
      <c r="R26" s="17">
        <v>12</v>
      </c>
      <c r="S26" s="48"/>
      <c r="T26" s="48"/>
      <c r="U26" s="48"/>
      <c r="V26" s="34"/>
    </row>
    <row r="27" spans="8:22">
      <c r="H27" s="3">
        <v>2048</v>
      </c>
      <c r="I27" s="6"/>
      <c r="J27" s="6"/>
      <c r="K27" s="6"/>
      <c r="L27" s="6"/>
      <c r="M27" s="6"/>
      <c r="N27" s="6"/>
      <c r="P27" s="3" t="s">
        <v>56</v>
      </c>
      <c r="Q27" s="17">
        <v>2028</v>
      </c>
      <c r="R27" s="17">
        <v>1</v>
      </c>
      <c r="S27" s="48"/>
      <c r="T27" s="48"/>
      <c r="U27" s="48"/>
      <c r="V27" s="34"/>
    </row>
    <row r="28" spans="8:22">
      <c r="H28" s="3">
        <v>2049</v>
      </c>
      <c r="I28" s="6"/>
      <c r="J28" s="6"/>
      <c r="K28" s="6"/>
      <c r="L28" s="6"/>
      <c r="M28" s="6"/>
      <c r="N28" s="6"/>
      <c r="P28" s="3" t="s">
        <v>56</v>
      </c>
      <c r="Q28" s="17">
        <v>2028</v>
      </c>
      <c r="R28" s="17">
        <v>2</v>
      </c>
      <c r="S28" s="48"/>
      <c r="T28" s="48"/>
      <c r="U28" s="48"/>
      <c r="V28" s="34"/>
    </row>
    <row r="29" spans="8:22">
      <c r="H29" s="3">
        <v>2050</v>
      </c>
      <c r="I29" s="6"/>
      <c r="J29" s="6"/>
      <c r="K29" s="6"/>
      <c r="L29" s="6"/>
      <c r="M29" s="6"/>
      <c r="N29" s="6"/>
      <c r="P29" s="3" t="s">
        <v>56</v>
      </c>
      <c r="Q29" s="17">
        <v>2028</v>
      </c>
      <c r="R29" s="17">
        <v>3</v>
      </c>
      <c r="S29" s="48"/>
      <c r="T29" s="48"/>
      <c r="U29" s="48"/>
      <c r="V29" s="34"/>
    </row>
    <row r="30" spans="8:22">
      <c r="H30" s="3">
        <v>2051</v>
      </c>
      <c r="I30" s="6"/>
      <c r="J30" s="6"/>
      <c r="K30" s="6"/>
      <c r="L30" s="6"/>
      <c r="M30" s="6"/>
      <c r="N30" s="6"/>
      <c r="P30" s="3" t="s">
        <v>56</v>
      </c>
      <c r="Q30" s="17">
        <v>2028</v>
      </c>
      <c r="R30" s="17">
        <v>4</v>
      </c>
      <c r="S30" s="48"/>
      <c r="T30" s="48"/>
      <c r="U30" s="48"/>
      <c r="V30" s="34"/>
    </row>
    <row r="31" spans="8:22">
      <c r="H31" s="3">
        <v>2052</v>
      </c>
      <c r="I31" s="6"/>
      <c r="J31" s="6"/>
      <c r="K31" s="6"/>
      <c r="L31" s="6"/>
      <c r="M31" s="6"/>
      <c r="N31" s="6"/>
      <c r="P31" s="3" t="s">
        <v>56</v>
      </c>
      <c r="Q31" s="17">
        <v>2028</v>
      </c>
      <c r="R31" s="17">
        <v>5</v>
      </c>
      <c r="S31" s="48"/>
      <c r="T31" s="48"/>
      <c r="U31" s="48"/>
      <c r="V31" s="34"/>
    </row>
    <row r="32" spans="8:22">
      <c r="H32" s="3">
        <v>2053</v>
      </c>
      <c r="I32" s="6"/>
      <c r="J32" s="6"/>
      <c r="K32" s="6"/>
      <c r="L32" s="6"/>
      <c r="M32" s="6"/>
      <c r="N32" s="6"/>
      <c r="P32" s="3" t="s">
        <v>56</v>
      </c>
      <c r="Q32" s="17">
        <v>2028</v>
      </c>
      <c r="R32" s="17">
        <v>6</v>
      </c>
      <c r="S32" s="48"/>
      <c r="T32" s="48"/>
      <c r="U32" s="48"/>
      <c r="V32" s="34"/>
    </row>
    <row r="33" spans="8:22">
      <c r="H33" s="3">
        <v>2054</v>
      </c>
      <c r="I33" s="6"/>
      <c r="J33" s="6"/>
      <c r="K33" s="6"/>
      <c r="L33" s="6"/>
      <c r="M33" s="6"/>
      <c r="N33" s="6"/>
      <c r="P33" s="3" t="s">
        <v>56</v>
      </c>
      <c r="Q33" s="17">
        <v>2028</v>
      </c>
      <c r="R33" s="17">
        <v>7</v>
      </c>
      <c r="S33" s="48"/>
      <c r="T33" s="48"/>
      <c r="U33" s="48"/>
      <c r="V33" s="34"/>
    </row>
    <row r="34" spans="8:22">
      <c r="H34" s="3">
        <v>2055</v>
      </c>
      <c r="I34" s="6"/>
      <c r="J34" s="6"/>
      <c r="K34" s="6"/>
      <c r="L34" s="6"/>
      <c r="M34" s="6"/>
      <c r="N34" s="6"/>
      <c r="P34" s="3" t="s">
        <v>56</v>
      </c>
      <c r="Q34" s="17">
        <v>2028</v>
      </c>
      <c r="R34" s="17">
        <v>8</v>
      </c>
      <c r="S34" s="48"/>
      <c r="T34" s="48"/>
      <c r="U34" s="48"/>
      <c r="V34" s="34"/>
    </row>
    <row r="35" spans="8:22">
      <c r="P35" s="3" t="s">
        <v>56</v>
      </c>
      <c r="Q35" s="17">
        <v>2028</v>
      </c>
      <c r="R35" s="17">
        <v>9</v>
      </c>
      <c r="S35" s="48"/>
      <c r="T35" s="48"/>
      <c r="U35" s="48"/>
      <c r="V35" s="34"/>
    </row>
    <row r="36" spans="8:22">
      <c r="P36" s="3" t="s">
        <v>56</v>
      </c>
      <c r="Q36" s="17">
        <v>2028</v>
      </c>
      <c r="R36" s="17">
        <v>10</v>
      </c>
      <c r="S36" s="48"/>
      <c r="T36" s="48"/>
      <c r="U36" s="48"/>
      <c r="V36" s="34"/>
    </row>
    <row r="37" spans="8:22">
      <c r="P37" s="3" t="s">
        <v>56</v>
      </c>
      <c r="Q37" s="17">
        <v>2028</v>
      </c>
      <c r="R37" s="17">
        <v>11</v>
      </c>
      <c r="S37" s="48"/>
      <c r="T37" s="48"/>
      <c r="U37" s="48"/>
      <c r="V37" s="34"/>
    </row>
    <row r="38" spans="8:22">
      <c r="P38" s="3" t="s">
        <v>56</v>
      </c>
      <c r="Q38" s="17">
        <v>2028</v>
      </c>
      <c r="R38" s="17">
        <v>12</v>
      </c>
      <c r="S38" s="48"/>
      <c r="T38" s="48"/>
      <c r="U38" s="48"/>
      <c r="V38" s="34"/>
    </row>
    <row r="39" spans="8:22">
      <c r="P39" s="3" t="s">
        <v>56</v>
      </c>
      <c r="Q39" s="17">
        <v>2029</v>
      </c>
      <c r="R39" s="17">
        <v>1</v>
      </c>
      <c r="S39" s="48"/>
      <c r="T39" s="48"/>
      <c r="U39" s="48"/>
      <c r="V39" s="34"/>
    </row>
    <row r="40" spans="8:22">
      <c r="P40" s="3" t="s">
        <v>56</v>
      </c>
      <c r="Q40" s="17">
        <v>2029</v>
      </c>
      <c r="R40" s="17">
        <v>2</v>
      </c>
      <c r="S40" s="48"/>
      <c r="T40" s="48"/>
      <c r="U40" s="48"/>
      <c r="V40" s="34"/>
    </row>
    <row r="41" spans="8:22">
      <c r="P41" s="3" t="s">
        <v>56</v>
      </c>
      <c r="Q41" s="17">
        <v>2029</v>
      </c>
      <c r="R41" s="17">
        <v>3</v>
      </c>
      <c r="S41" s="48"/>
      <c r="T41" s="48"/>
      <c r="U41" s="48"/>
      <c r="V41" s="34"/>
    </row>
    <row r="42" spans="8:22">
      <c r="P42" s="3" t="s">
        <v>56</v>
      </c>
      <c r="Q42" s="17">
        <v>2029</v>
      </c>
      <c r="R42" s="17">
        <v>4</v>
      </c>
      <c r="S42" s="48"/>
      <c r="T42" s="48"/>
      <c r="U42" s="48"/>
      <c r="V42" s="34"/>
    </row>
    <row r="43" spans="8:22">
      <c r="P43" s="3" t="s">
        <v>56</v>
      </c>
      <c r="Q43" s="17">
        <v>2029</v>
      </c>
      <c r="R43" s="17">
        <v>5</v>
      </c>
      <c r="S43" s="48"/>
      <c r="T43" s="48"/>
      <c r="U43" s="48"/>
      <c r="V43" s="34"/>
    </row>
    <row r="44" spans="8:22">
      <c r="P44" s="3" t="s">
        <v>56</v>
      </c>
      <c r="Q44" s="17">
        <v>2029</v>
      </c>
      <c r="R44" s="17">
        <v>6</v>
      </c>
      <c r="S44" s="48"/>
      <c r="T44" s="48"/>
      <c r="U44" s="48"/>
      <c r="V44" s="34"/>
    </row>
    <row r="45" spans="8:22">
      <c r="P45" s="3" t="s">
        <v>56</v>
      </c>
      <c r="Q45" s="17">
        <v>2029</v>
      </c>
      <c r="R45" s="17">
        <v>7</v>
      </c>
      <c r="S45" s="48"/>
      <c r="T45" s="48"/>
      <c r="U45" s="48"/>
      <c r="V45" s="34"/>
    </row>
    <row r="46" spans="8:22">
      <c r="I46" s="2"/>
      <c r="J46" s="2"/>
      <c r="K46" s="2"/>
      <c r="L46" s="2"/>
      <c r="M46" s="2"/>
      <c r="N46" s="2"/>
      <c r="P46" s="3" t="s">
        <v>56</v>
      </c>
      <c r="Q46" s="17">
        <v>2029</v>
      </c>
      <c r="R46" s="17">
        <v>8</v>
      </c>
      <c r="S46" s="48"/>
      <c r="T46" s="48"/>
      <c r="U46" s="48"/>
      <c r="V46" s="34"/>
    </row>
    <row r="47" spans="8:22">
      <c r="I47" s="2"/>
      <c r="J47" s="2"/>
      <c r="K47" s="2"/>
      <c r="L47" s="2"/>
      <c r="M47" s="2"/>
      <c r="N47" s="2"/>
      <c r="P47" s="3" t="s">
        <v>56</v>
      </c>
      <c r="Q47" s="17">
        <v>2029</v>
      </c>
      <c r="R47" s="17">
        <v>9</v>
      </c>
      <c r="S47" s="48"/>
      <c r="T47" s="48"/>
      <c r="U47" s="48"/>
      <c r="V47" s="34"/>
    </row>
    <row r="48" spans="8:22">
      <c r="I48" s="2"/>
      <c r="J48" s="2"/>
      <c r="K48" s="2"/>
      <c r="L48" s="2"/>
      <c r="M48" s="2"/>
      <c r="N48" s="2"/>
      <c r="P48" s="3" t="s">
        <v>56</v>
      </c>
      <c r="Q48" s="17">
        <v>2029</v>
      </c>
      <c r="R48" s="17">
        <v>10</v>
      </c>
      <c r="S48" s="48"/>
      <c r="T48" s="48"/>
      <c r="U48" s="48"/>
      <c r="V48" s="34"/>
    </row>
    <row r="49" spans="9:22">
      <c r="I49" s="2"/>
      <c r="J49" s="2"/>
      <c r="K49" s="2"/>
      <c r="L49" s="2"/>
      <c r="M49" s="2"/>
      <c r="N49" s="2"/>
      <c r="P49" s="3" t="s">
        <v>56</v>
      </c>
      <c r="Q49" s="17">
        <v>2029</v>
      </c>
      <c r="R49" s="17">
        <v>11</v>
      </c>
      <c r="S49" s="48"/>
      <c r="T49" s="48"/>
      <c r="U49" s="48"/>
      <c r="V49" s="34"/>
    </row>
    <row r="50" spans="9:22">
      <c r="I50" s="2"/>
      <c r="J50" s="2"/>
      <c r="K50" s="2"/>
      <c r="L50" s="2"/>
      <c r="M50" s="2"/>
      <c r="N50" s="2"/>
      <c r="P50" s="3" t="s">
        <v>56</v>
      </c>
      <c r="Q50" s="17">
        <v>2029</v>
      </c>
      <c r="R50" s="17">
        <v>12</v>
      </c>
      <c r="S50" s="48"/>
      <c r="T50" s="48"/>
      <c r="U50" s="48"/>
      <c r="V50" s="34"/>
    </row>
    <row r="51" spans="9:22">
      <c r="I51" s="2"/>
      <c r="J51" s="2"/>
      <c r="K51" s="2"/>
      <c r="L51" s="2"/>
      <c r="M51" s="2"/>
      <c r="N51" s="2"/>
      <c r="P51" s="3" t="s">
        <v>57</v>
      </c>
      <c r="Q51" s="17">
        <v>2030</v>
      </c>
      <c r="R51" s="17">
        <v>1</v>
      </c>
      <c r="S51" s="48"/>
      <c r="T51" s="48"/>
      <c r="U51" s="48"/>
      <c r="V51" s="34"/>
    </row>
    <row r="52" spans="9:22">
      <c r="I52" s="6"/>
      <c r="J52" s="6"/>
      <c r="K52" s="6"/>
      <c r="L52" s="6"/>
      <c r="M52" s="6"/>
      <c r="N52" s="6"/>
      <c r="P52" s="3" t="s">
        <v>57</v>
      </c>
      <c r="Q52" s="17">
        <v>2030</v>
      </c>
      <c r="R52" s="17">
        <v>2</v>
      </c>
      <c r="S52" s="48"/>
      <c r="T52" s="48"/>
      <c r="U52" s="48"/>
      <c r="V52" s="34"/>
    </row>
    <row r="53" spans="9:22">
      <c r="I53" s="6"/>
      <c r="J53" s="6"/>
      <c r="K53" s="6"/>
      <c r="L53" s="6"/>
      <c r="M53" s="6"/>
      <c r="N53" s="6"/>
      <c r="P53" s="3" t="s">
        <v>57</v>
      </c>
      <c r="Q53" s="17">
        <v>2030</v>
      </c>
      <c r="R53" s="17">
        <v>3</v>
      </c>
      <c r="S53" s="48"/>
      <c r="T53" s="48"/>
      <c r="U53" s="48"/>
      <c r="V53" s="34"/>
    </row>
    <row r="54" spans="9:22">
      <c r="I54" s="6"/>
      <c r="J54" s="6"/>
      <c r="K54" s="6"/>
      <c r="L54" s="6"/>
      <c r="M54" s="6"/>
      <c r="N54" s="6"/>
      <c r="P54" s="3" t="s">
        <v>57</v>
      </c>
      <c r="Q54" s="17">
        <v>2030</v>
      </c>
      <c r="R54" s="17">
        <v>4</v>
      </c>
      <c r="S54" s="48"/>
      <c r="T54" s="48"/>
      <c r="U54" s="48"/>
      <c r="V54" s="34"/>
    </row>
    <row r="55" spans="9:22">
      <c r="I55" s="6"/>
      <c r="J55" s="6"/>
      <c r="K55" s="6"/>
      <c r="L55" s="6"/>
      <c r="M55" s="6"/>
      <c r="N55" s="6"/>
      <c r="P55" s="3" t="s">
        <v>57</v>
      </c>
      <c r="Q55" s="17">
        <v>2030</v>
      </c>
      <c r="R55" s="17">
        <v>5</v>
      </c>
      <c r="S55" s="48"/>
      <c r="T55" s="48"/>
      <c r="U55" s="48"/>
      <c r="V55" s="34"/>
    </row>
    <row r="56" spans="9:22">
      <c r="I56" s="6"/>
      <c r="J56" s="6"/>
      <c r="K56" s="6"/>
      <c r="L56" s="6"/>
      <c r="M56" s="6"/>
      <c r="N56" s="6"/>
      <c r="P56" s="3" t="s">
        <v>57</v>
      </c>
      <c r="Q56" s="17">
        <v>2030</v>
      </c>
      <c r="R56" s="17">
        <v>6</v>
      </c>
      <c r="S56" s="48"/>
      <c r="T56" s="48"/>
      <c r="U56" s="48"/>
      <c r="V56" s="34"/>
    </row>
    <row r="57" spans="9:22">
      <c r="I57" s="6"/>
      <c r="J57" s="6"/>
      <c r="K57" s="6"/>
      <c r="L57" s="6"/>
      <c r="M57" s="6"/>
      <c r="N57" s="6"/>
      <c r="P57" s="3" t="s">
        <v>57</v>
      </c>
      <c r="Q57" s="17">
        <v>2030</v>
      </c>
      <c r="R57" s="17">
        <v>7</v>
      </c>
      <c r="S57" s="48"/>
      <c r="T57" s="48"/>
      <c r="U57" s="48"/>
      <c r="V57" s="34"/>
    </row>
    <row r="58" spans="9:22">
      <c r="I58" s="6"/>
      <c r="J58" s="6"/>
      <c r="K58" s="6"/>
      <c r="L58" s="6"/>
      <c r="M58" s="6"/>
      <c r="N58" s="6"/>
      <c r="P58" s="3" t="s">
        <v>57</v>
      </c>
      <c r="Q58" s="17">
        <v>2030</v>
      </c>
      <c r="R58" s="17">
        <v>8</v>
      </c>
      <c r="S58" s="48"/>
      <c r="T58" s="48"/>
      <c r="U58" s="48"/>
      <c r="V58" s="34"/>
    </row>
    <row r="59" spans="9:22">
      <c r="I59" s="6"/>
      <c r="J59" s="6"/>
      <c r="K59" s="6"/>
      <c r="L59" s="6"/>
      <c r="M59" s="6"/>
      <c r="N59" s="6"/>
      <c r="P59" s="3" t="s">
        <v>57</v>
      </c>
      <c r="Q59" s="17">
        <v>2030</v>
      </c>
      <c r="R59" s="17">
        <v>9</v>
      </c>
      <c r="S59" s="48"/>
      <c r="T59" s="48"/>
      <c r="U59" s="48"/>
      <c r="V59" s="34"/>
    </row>
    <row r="60" spans="9:22">
      <c r="I60" s="6"/>
      <c r="J60" s="6"/>
      <c r="K60" s="6"/>
      <c r="L60" s="6"/>
      <c r="M60" s="6"/>
      <c r="N60" s="6"/>
      <c r="P60" s="3" t="s">
        <v>57</v>
      </c>
      <c r="Q60" s="17">
        <v>2030</v>
      </c>
      <c r="R60" s="17">
        <v>10</v>
      </c>
      <c r="S60" s="48"/>
      <c r="T60" s="48"/>
      <c r="U60" s="48"/>
      <c r="V60" s="34"/>
    </row>
    <row r="61" spans="9:22">
      <c r="I61" s="6"/>
      <c r="J61" s="6"/>
      <c r="K61" s="6"/>
      <c r="L61" s="6"/>
      <c r="M61" s="6"/>
      <c r="N61" s="6"/>
      <c r="P61" s="3" t="s">
        <v>57</v>
      </c>
      <c r="Q61" s="17">
        <v>2030</v>
      </c>
      <c r="R61" s="17">
        <v>11</v>
      </c>
      <c r="S61" s="48"/>
      <c r="T61" s="48"/>
      <c r="U61" s="48"/>
      <c r="V61" s="34"/>
    </row>
    <row r="62" spans="9:22">
      <c r="I62" s="6"/>
      <c r="J62" s="6"/>
      <c r="K62" s="6"/>
      <c r="L62" s="6"/>
      <c r="M62" s="6"/>
      <c r="N62" s="6"/>
      <c r="P62" s="3" t="s">
        <v>57</v>
      </c>
      <c r="Q62" s="17">
        <v>2030</v>
      </c>
      <c r="R62" s="17">
        <v>12</v>
      </c>
      <c r="S62" s="48"/>
      <c r="T62" s="48"/>
      <c r="U62" s="48"/>
      <c r="V62" s="34"/>
    </row>
    <row r="63" spans="9:22">
      <c r="M63" s="6"/>
      <c r="N63" s="6"/>
      <c r="P63" s="3" t="s">
        <v>57</v>
      </c>
      <c r="Q63" s="17">
        <v>2031</v>
      </c>
      <c r="R63" s="17">
        <v>1</v>
      </c>
      <c r="S63" s="48"/>
      <c r="T63" s="48"/>
      <c r="U63" s="48"/>
      <c r="V63" s="34"/>
    </row>
    <row r="64" spans="9:22">
      <c r="M64" s="6"/>
      <c r="N64" s="6"/>
      <c r="P64" s="3" t="s">
        <v>57</v>
      </c>
      <c r="Q64" s="17">
        <v>2031</v>
      </c>
      <c r="R64" s="17">
        <v>2</v>
      </c>
      <c r="S64" s="48"/>
      <c r="T64" s="48"/>
      <c r="U64" s="48"/>
      <c r="V64" s="34"/>
    </row>
    <row r="65" spans="13:22">
      <c r="M65" s="6"/>
      <c r="N65" s="6"/>
      <c r="P65" s="3" t="s">
        <v>57</v>
      </c>
      <c r="Q65" s="17">
        <v>2031</v>
      </c>
      <c r="R65" s="17">
        <v>3</v>
      </c>
      <c r="S65" s="48"/>
      <c r="T65" s="48"/>
      <c r="U65" s="48"/>
      <c r="V65" s="34"/>
    </row>
    <row r="66" spans="13:22">
      <c r="M66" s="6"/>
      <c r="N66" s="6"/>
      <c r="P66" s="3" t="s">
        <v>57</v>
      </c>
      <c r="Q66" s="17">
        <v>2031</v>
      </c>
      <c r="R66" s="17">
        <v>4</v>
      </c>
      <c r="S66" s="48"/>
      <c r="T66" s="48"/>
      <c r="U66" s="48"/>
      <c r="V66" s="34"/>
    </row>
    <row r="67" spans="13:22">
      <c r="M67" s="6"/>
      <c r="N67" s="6"/>
      <c r="P67" s="3" t="s">
        <v>57</v>
      </c>
      <c r="Q67" s="17">
        <v>2031</v>
      </c>
      <c r="R67" s="17">
        <v>5</v>
      </c>
      <c r="S67" s="48"/>
      <c r="T67" s="48"/>
      <c r="U67" s="48"/>
      <c r="V67" s="34"/>
    </row>
    <row r="68" spans="13:22">
      <c r="M68" s="6"/>
      <c r="N68" s="6"/>
      <c r="P68" s="3" t="s">
        <v>57</v>
      </c>
      <c r="Q68" s="17">
        <v>2031</v>
      </c>
      <c r="R68" s="17">
        <v>6</v>
      </c>
      <c r="S68" s="48"/>
      <c r="T68" s="48"/>
      <c r="U68" s="48"/>
      <c r="V68" s="34"/>
    </row>
    <row r="69" spans="13:22">
      <c r="M69" s="6"/>
      <c r="N69" s="6"/>
      <c r="P69" s="3" t="s">
        <v>57</v>
      </c>
      <c r="Q69" s="17">
        <v>2031</v>
      </c>
      <c r="R69" s="17">
        <v>7</v>
      </c>
      <c r="S69" s="48"/>
      <c r="T69" s="48"/>
      <c r="U69" s="48"/>
      <c r="V69" s="34"/>
    </row>
    <row r="70" spans="13:22">
      <c r="M70" s="6"/>
      <c r="N70" s="6"/>
      <c r="P70" s="3" t="s">
        <v>57</v>
      </c>
      <c r="Q70" s="17">
        <v>2031</v>
      </c>
      <c r="R70" s="17">
        <v>8</v>
      </c>
      <c r="S70" s="48"/>
      <c r="T70" s="48"/>
      <c r="U70" s="48"/>
      <c r="V70" s="34"/>
    </row>
    <row r="71" spans="13:22">
      <c r="M71" s="6"/>
      <c r="N71" s="6"/>
      <c r="P71" s="3" t="s">
        <v>57</v>
      </c>
      <c r="Q71" s="17">
        <v>2031</v>
      </c>
      <c r="R71" s="17">
        <v>9</v>
      </c>
      <c r="S71" s="48"/>
      <c r="T71" s="48"/>
      <c r="U71" s="48"/>
      <c r="V71" s="34"/>
    </row>
    <row r="72" spans="13:22">
      <c r="M72" s="6"/>
      <c r="N72" s="6"/>
      <c r="P72" s="3" t="s">
        <v>57</v>
      </c>
      <c r="Q72" s="17">
        <v>2031</v>
      </c>
      <c r="R72" s="17">
        <v>10</v>
      </c>
      <c r="S72" s="48"/>
      <c r="T72" s="48"/>
      <c r="U72" s="48"/>
      <c r="V72" s="34"/>
    </row>
    <row r="73" spans="13:22">
      <c r="M73" s="6"/>
      <c r="N73" s="6"/>
      <c r="P73" s="3" t="s">
        <v>57</v>
      </c>
      <c r="Q73" s="17">
        <v>2031</v>
      </c>
      <c r="R73" s="17">
        <v>11</v>
      </c>
      <c r="S73" s="48"/>
      <c r="T73" s="48"/>
      <c r="U73" s="48"/>
      <c r="V73" s="34"/>
    </row>
    <row r="74" spans="13:22">
      <c r="M74" s="6"/>
      <c r="N74" s="6"/>
      <c r="P74" s="3" t="s">
        <v>57</v>
      </c>
      <c r="Q74" s="17">
        <v>2031</v>
      </c>
      <c r="R74" s="17">
        <v>12</v>
      </c>
      <c r="S74" s="48"/>
      <c r="T74" s="48"/>
      <c r="U74" s="48"/>
      <c r="V74" s="34"/>
    </row>
    <row r="75" spans="13:22">
      <c r="M75" s="6"/>
      <c r="N75" s="6"/>
      <c r="P75" s="3" t="s">
        <v>57</v>
      </c>
      <c r="Q75" s="17">
        <v>2032</v>
      </c>
      <c r="R75" s="17">
        <v>1</v>
      </c>
      <c r="S75" s="48"/>
      <c r="T75" s="48"/>
      <c r="U75" s="48"/>
      <c r="V75" s="34"/>
    </row>
    <row r="76" spans="13:22">
      <c r="M76" s="6"/>
      <c r="N76" s="6"/>
      <c r="P76" s="3" t="s">
        <v>57</v>
      </c>
      <c r="Q76" s="17">
        <v>2032</v>
      </c>
      <c r="R76" s="17">
        <v>2</v>
      </c>
      <c r="S76" s="48"/>
      <c r="T76" s="48"/>
      <c r="U76" s="48"/>
      <c r="V76" s="34"/>
    </row>
    <row r="77" spans="13:22">
      <c r="M77" s="6"/>
      <c r="N77" s="6"/>
      <c r="P77" s="3" t="s">
        <v>57</v>
      </c>
      <c r="Q77" s="17">
        <v>2032</v>
      </c>
      <c r="R77" s="17">
        <v>3</v>
      </c>
      <c r="S77" s="48"/>
      <c r="T77" s="48"/>
      <c r="U77" s="48"/>
      <c r="V77" s="34"/>
    </row>
    <row r="78" spans="13:22">
      <c r="M78" s="6"/>
      <c r="N78" s="6"/>
      <c r="P78" s="3" t="s">
        <v>57</v>
      </c>
      <c r="Q78" s="17">
        <v>2032</v>
      </c>
      <c r="R78" s="17">
        <v>4</v>
      </c>
      <c r="S78" s="48"/>
      <c r="T78" s="48"/>
      <c r="U78" s="48"/>
      <c r="V78" s="34"/>
    </row>
    <row r="79" spans="13:22">
      <c r="M79" s="6"/>
      <c r="N79" s="6"/>
      <c r="P79" s="3" t="s">
        <v>57</v>
      </c>
      <c r="Q79" s="17">
        <v>2032</v>
      </c>
      <c r="R79" s="17">
        <v>5</v>
      </c>
      <c r="S79" s="48"/>
      <c r="T79" s="48"/>
      <c r="U79" s="48"/>
      <c r="V79" s="34"/>
    </row>
    <row r="80" spans="13:22">
      <c r="M80" s="6"/>
      <c r="N80" s="6"/>
      <c r="P80" s="3" t="s">
        <v>57</v>
      </c>
      <c r="Q80" s="17">
        <v>2032</v>
      </c>
      <c r="R80" s="17">
        <v>6</v>
      </c>
      <c r="S80" s="48"/>
      <c r="T80" s="48"/>
      <c r="U80" s="48"/>
      <c r="V80" s="34"/>
    </row>
    <row r="81" spans="13:22">
      <c r="M81" s="6"/>
      <c r="N81" s="6"/>
      <c r="P81" s="3" t="s">
        <v>57</v>
      </c>
      <c r="Q81" s="17">
        <v>2032</v>
      </c>
      <c r="R81" s="17">
        <v>7</v>
      </c>
      <c r="S81" s="48"/>
      <c r="T81" s="48"/>
      <c r="U81" s="48"/>
      <c r="V81" s="34"/>
    </row>
    <row r="82" spans="13:22">
      <c r="M82" s="6"/>
      <c r="N82" s="6"/>
      <c r="P82" s="3" t="s">
        <v>57</v>
      </c>
      <c r="Q82" s="17">
        <v>2032</v>
      </c>
      <c r="R82" s="17">
        <v>8</v>
      </c>
      <c r="S82" s="48"/>
      <c r="T82" s="48"/>
      <c r="U82" s="48"/>
      <c r="V82" s="34"/>
    </row>
    <row r="83" spans="13:22">
      <c r="M83" s="6"/>
      <c r="N83" s="6"/>
      <c r="P83" s="3" t="s">
        <v>57</v>
      </c>
      <c r="Q83" s="17">
        <v>2032</v>
      </c>
      <c r="R83" s="17">
        <v>9</v>
      </c>
      <c r="S83" s="48"/>
      <c r="T83" s="48"/>
      <c r="U83" s="48"/>
      <c r="V83" s="34"/>
    </row>
    <row r="84" spans="13:22">
      <c r="M84" s="6"/>
      <c r="N84" s="6"/>
      <c r="P84" s="3" t="s">
        <v>57</v>
      </c>
      <c r="Q84" s="17">
        <v>2032</v>
      </c>
      <c r="R84" s="17">
        <v>10</v>
      </c>
      <c r="S84" s="48"/>
      <c r="T84" s="48"/>
      <c r="U84" s="48"/>
      <c r="V84" s="34"/>
    </row>
    <row r="85" spans="13:22">
      <c r="M85" s="6"/>
      <c r="N85" s="6"/>
      <c r="P85" s="3" t="s">
        <v>57</v>
      </c>
      <c r="Q85" s="17">
        <v>2032</v>
      </c>
      <c r="R85" s="17">
        <v>11</v>
      </c>
      <c r="S85" s="48"/>
      <c r="T85" s="48"/>
      <c r="U85" s="48"/>
      <c r="V85" s="34"/>
    </row>
    <row r="86" spans="13:22">
      <c r="M86" s="6"/>
      <c r="N86" s="6"/>
      <c r="P86" s="3" t="s">
        <v>57</v>
      </c>
      <c r="Q86" s="17">
        <v>2032</v>
      </c>
      <c r="R86" s="17">
        <v>12</v>
      </c>
      <c r="S86" s="48"/>
      <c r="T86" s="48"/>
      <c r="U86" s="48"/>
      <c r="V86" s="34"/>
    </row>
    <row r="87" spans="13:22">
      <c r="M87" s="6"/>
      <c r="N87" s="6"/>
      <c r="P87" s="3" t="s">
        <v>57</v>
      </c>
      <c r="Q87" s="17">
        <v>2033</v>
      </c>
      <c r="R87" s="17">
        <v>1</v>
      </c>
      <c r="S87" s="48"/>
      <c r="T87" s="48"/>
      <c r="U87" s="48"/>
      <c r="V87" s="34"/>
    </row>
    <row r="88" spans="13:22">
      <c r="M88" s="6"/>
      <c r="N88" s="6"/>
      <c r="P88" s="3" t="s">
        <v>57</v>
      </c>
      <c r="Q88" s="17">
        <v>2033</v>
      </c>
      <c r="R88" s="17">
        <v>2</v>
      </c>
      <c r="S88" s="48"/>
      <c r="T88" s="48"/>
      <c r="U88" s="48"/>
      <c r="V88" s="34"/>
    </row>
    <row r="89" spans="13:22">
      <c r="M89" s="6"/>
      <c r="N89" s="6"/>
      <c r="P89" s="3" t="s">
        <v>57</v>
      </c>
      <c r="Q89" s="17">
        <v>2033</v>
      </c>
      <c r="R89" s="17">
        <v>3</v>
      </c>
      <c r="S89" s="48"/>
      <c r="T89" s="48"/>
      <c r="U89" s="48"/>
      <c r="V89" s="34"/>
    </row>
    <row r="90" spans="13:22">
      <c r="M90" s="6"/>
      <c r="N90" s="6"/>
      <c r="P90" s="3" t="s">
        <v>57</v>
      </c>
      <c r="Q90" s="17">
        <v>2033</v>
      </c>
      <c r="R90" s="17">
        <v>4</v>
      </c>
      <c r="S90" s="48"/>
      <c r="T90" s="48"/>
      <c r="U90" s="48"/>
      <c r="V90" s="34"/>
    </row>
    <row r="91" spans="13:22">
      <c r="M91" s="6"/>
      <c r="N91" s="6"/>
      <c r="P91" s="3" t="s">
        <v>57</v>
      </c>
      <c r="Q91" s="17">
        <v>2033</v>
      </c>
      <c r="R91" s="17">
        <v>5</v>
      </c>
      <c r="S91" s="48"/>
      <c r="T91" s="48"/>
      <c r="U91" s="48"/>
      <c r="V91" s="34"/>
    </row>
    <row r="92" spans="13:22">
      <c r="M92" s="6"/>
      <c r="N92" s="6"/>
      <c r="P92" s="3" t="s">
        <v>57</v>
      </c>
      <c r="Q92" s="17">
        <v>2033</v>
      </c>
      <c r="R92" s="17">
        <v>6</v>
      </c>
      <c r="S92" s="48"/>
      <c r="T92" s="48"/>
      <c r="U92" s="48"/>
      <c r="V92" s="34"/>
    </row>
    <row r="93" spans="13:22">
      <c r="M93" s="6"/>
      <c r="N93" s="6"/>
      <c r="P93" s="3" t="s">
        <v>57</v>
      </c>
      <c r="Q93" s="17">
        <v>2033</v>
      </c>
      <c r="R93" s="17">
        <v>7</v>
      </c>
      <c r="S93" s="48"/>
      <c r="T93" s="48"/>
      <c r="U93" s="48"/>
      <c r="V93" s="34"/>
    </row>
    <row r="94" spans="13:22">
      <c r="M94" s="6"/>
      <c r="N94" s="6"/>
      <c r="P94" s="3" t="s">
        <v>57</v>
      </c>
      <c r="Q94" s="17">
        <v>2033</v>
      </c>
      <c r="R94" s="17">
        <v>8</v>
      </c>
      <c r="S94" s="48"/>
      <c r="T94" s="48"/>
      <c r="U94" s="48"/>
      <c r="V94" s="34"/>
    </row>
    <row r="95" spans="13:22">
      <c r="M95" s="6"/>
      <c r="N95" s="6"/>
      <c r="P95" s="3" t="s">
        <v>57</v>
      </c>
      <c r="Q95" s="17">
        <v>2033</v>
      </c>
      <c r="R95" s="17">
        <v>9</v>
      </c>
      <c r="S95" s="48"/>
      <c r="T95" s="48"/>
      <c r="U95" s="48"/>
      <c r="V95" s="34"/>
    </row>
    <row r="96" spans="13:22">
      <c r="M96" s="6"/>
      <c r="N96" s="6"/>
      <c r="P96" s="3" t="s">
        <v>57</v>
      </c>
      <c r="Q96" s="17">
        <v>2033</v>
      </c>
      <c r="R96" s="17">
        <v>10</v>
      </c>
      <c r="S96" s="48"/>
      <c r="T96" s="48"/>
      <c r="U96" s="48"/>
      <c r="V96" s="34"/>
    </row>
    <row r="97" spans="13:22">
      <c r="M97" s="6"/>
      <c r="N97" s="6"/>
      <c r="P97" s="3" t="s">
        <v>57</v>
      </c>
      <c r="Q97" s="17">
        <v>2033</v>
      </c>
      <c r="R97" s="17">
        <v>11</v>
      </c>
      <c r="S97" s="48"/>
      <c r="T97" s="48"/>
      <c r="U97" s="48"/>
      <c r="V97" s="34"/>
    </row>
    <row r="98" spans="13:22">
      <c r="M98" s="6"/>
      <c r="N98" s="6"/>
      <c r="P98" s="3" t="s">
        <v>57</v>
      </c>
      <c r="Q98" s="17">
        <v>2033</v>
      </c>
      <c r="R98" s="17">
        <v>12</v>
      </c>
      <c r="S98" s="48"/>
      <c r="T98" s="48"/>
      <c r="U98" s="48"/>
      <c r="V98" s="34"/>
    </row>
    <row r="99" spans="13:22">
      <c r="M99" s="6"/>
      <c r="N99" s="6"/>
      <c r="P99" s="3" t="s">
        <v>57</v>
      </c>
      <c r="Q99" s="17">
        <v>2034</v>
      </c>
      <c r="R99" s="17">
        <v>1</v>
      </c>
      <c r="S99" s="48"/>
      <c r="T99" s="48"/>
      <c r="U99" s="48"/>
      <c r="V99" s="34"/>
    </row>
    <row r="100" spans="13:22">
      <c r="M100" s="6"/>
      <c r="N100" s="6"/>
      <c r="P100" s="3" t="s">
        <v>57</v>
      </c>
      <c r="Q100" s="17">
        <v>2034</v>
      </c>
      <c r="R100" s="17">
        <v>2</v>
      </c>
      <c r="S100" s="48"/>
      <c r="T100" s="48"/>
      <c r="U100" s="48"/>
      <c r="V100" s="34"/>
    </row>
    <row r="101" spans="13:22">
      <c r="M101" s="6"/>
      <c r="N101" s="6"/>
      <c r="P101" s="3" t="s">
        <v>57</v>
      </c>
      <c r="Q101" s="17">
        <v>2034</v>
      </c>
      <c r="R101" s="17">
        <v>3</v>
      </c>
      <c r="S101" s="48"/>
      <c r="T101" s="48"/>
      <c r="U101" s="48"/>
      <c r="V101" s="34"/>
    </row>
    <row r="102" spans="13:22">
      <c r="M102" s="6"/>
      <c r="N102" s="6"/>
      <c r="P102" s="3" t="s">
        <v>57</v>
      </c>
      <c r="Q102" s="17">
        <v>2034</v>
      </c>
      <c r="R102" s="17">
        <v>4</v>
      </c>
      <c r="S102" s="48"/>
      <c r="T102" s="48"/>
      <c r="U102" s="48"/>
      <c r="V102" s="34"/>
    </row>
    <row r="103" spans="13:22">
      <c r="M103" s="6"/>
      <c r="N103" s="6"/>
      <c r="P103" s="3" t="s">
        <v>57</v>
      </c>
      <c r="Q103" s="17">
        <v>2034</v>
      </c>
      <c r="R103" s="17">
        <v>5</v>
      </c>
      <c r="S103" s="48"/>
      <c r="T103" s="48"/>
      <c r="U103" s="48"/>
      <c r="V103" s="34"/>
    </row>
    <row r="104" spans="13:22">
      <c r="M104" s="6"/>
      <c r="N104" s="6"/>
      <c r="P104" s="3" t="s">
        <v>57</v>
      </c>
      <c r="Q104" s="17">
        <v>2034</v>
      </c>
      <c r="R104" s="17">
        <v>6</v>
      </c>
      <c r="S104" s="48"/>
      <c r="T104" s="48"/>
      <c r="U104" s="48"/>
      <c r="V104" s="34"/>
    </row>
    <row r="105" spans="13:22">
      <c r="M105" s="6"/>
      <c r="N105" s="6"/>
      <c r="P105" s="3" t="s">
        <v>57</v>
      </c>
      <c r="Q105" s="17">
        <v>2034</v>
      </c>
      <c r="R105" s="17">
        <v>7</v>
      </c>
      <c r="S105" s="48"/>
      <c r="T105" s="48"/>
      <c r="U105" s="48"/>
      <c r="V105" s="34"/>
    </row>
    <row r="106" spans="13:22">
      <c r="M106" s="6"/>
      <c r="N106" s="6"/>
      <c r="P106" s="3" t="s">
        <v>57</v>
      </c>
      <c r="Q106" s="17">
        <v>2034</v>
      </c>
      <c r="R106" s="17">
        <v>8</v>
      </c>
      <c r="S106" s="48"/>
      <c r="T106" s="48"/>
      <c r="U106" s="48"/>
      <c r="V106" s="34"/>
    </row>
    <row r="107" spans="13:22">
      <c r="M107" s="6"/>
      <c r="N107" s="6"/>
      <c r="P107" s="3" t="s">
        <v>57</v>
      </c>
      <c r="Q107" s="17">
        <v>2034</v>
      </c>
      <c r="R107" s="17">
        <v>9</v>
      </c>
      <c r="S107" s="48"/>
      <c r="T107" s="48"/>
      <c r="U107" s="48"/>
      <c r="V107" s="34"/>
    </row>
    <row r="108" spans="13:22">
      <c r="M108" s="6"/>
      <c r="N108" s="6"/>
      <c r="P108" s="3" t="s">
        <v>57</v>
      </c>
      <c r="Q108" s="17">
        <v>2034</v>
      </c>
      <c r="R108" s="17">
        <v>10</v>
      </c>
      <c r="S108" s="48"/>
      <c r="T108" s="48"/>
      <c r="U108" s="48"/>
      <c r="V108" s="34"/>
    </row>
    <row r="109" spans="13:22">
      <c r="M109" s="6"/>
      <c r="N109" s="6"/>
      <c r="P109" s="3" t="s">
        <v>57</v>
      </c>
      <c r="Q109" s="17">
        <v>2034</v>
      </c>
      <c r="R109" s="17">
        <v>11</v>
      </c>
      <c r="S109" s="48"/>
      <c r="T109" s="48"/>
      <c r="U109" s="48"/>
      <c r="V109" s="34"/>
    </row>
    <row r="110" spans="13:22">
      <c r="M110" s="6"/>
      <c r="N110" s="6"/>
      <c r="P110" s="3" t="s">
        <v>57</v>
      </c>
      <c r="Q110" s="17">
        <v>2034</v>
      </c>
      <c r="R110" s="17">
        <v>12</v>
      </c>
      <c r="S110" s="48"/>
      <c r="T110" s="48"/>
      <c r="U110" s="48"/>
      <c r="V110" s="34"/>
    </row>
    <row r="111" spans="13:22">
      <c r="M111" s="6"/>
      <c r="N111" s="6"/>
      <c r="P111" s="3" t="s">
        <v>57</v>
      </c>
      <c r="Q111" s="17">
        <v>2035</v>
      </c>
      <c r="R111" s="17">
        <v>1</v>
      </c>
      <c r="S111" s="48"/>
      <c r="T111" s="48"/>
      <c r="U111" s="48"/>
      <c r="V111" s="34"/>
    </row>
    <row r="112" spans="13:22">
      <c r="M112" s="6"/>
      <c r="N112" s="6"/>
      <c r="P112" s="3" t="s">
        <v>57</v>
      </c>
      <c r="Q112" s="17">
        <v>2035</v>
      </c>
      <c r="R112" s="17">
        <v>2</v>
      </c>
      <c r="S112" s="48"/>
      <c r="T112" s="48"/>
      <c r="U112" s="48"/>
      <c r="V112" s="34"/>
    </row>
    <row r="113" spans="13:22">
      <c r="M113" s="6"/>
      <c r="N113" s="6"/>
      <c r="P113" s="3" t="s">
        <v>57</v>
      </c>
      <c r="Q113" s="17">
        <v>2035</v>
      </c>
      <c r="R113" s="17">
        <v>3</v>
      </c>
      <c r="S113" s="48"/>
      <c r="T113" s="48"/>
      <c r="U113" s="48"/>
      <c r="V113" s="34"/>
    </row>
    <row r="114" spans="13:22">
      <c r="M114" s="6"/>
      <c r="N114" s="6"/>
      <c r="P114" s="3" t="s">
        <v>57</v>
      </c>
      <c r="Q114" s="17">
        <v>2035</v>
      </c>
      <c r="R114" s="17">
        <v>4</v>
      </c>
      <c r="S114" s="48"/>
      <c r="T114" s="48"/>
      <c r="U114" s="48"/>
      <c r="V114" s="34"/>
    </row>
    <row r="115" spans="13:22">
      <c r="M115" s="6"/>
      <c r="N115" s="6"/>
      <c r="P115" s="3" t="s">
        <v>57</v>
      </c>
      <c r="Q115" s="17">
        <v>2035</v>
      </c>
      <c r="R115" s="17">
        <v>5</v>
      </c>
      <c r="S115" s="48"/>
      <c r="T115" s="48"/>
      <c r="U115" s="48"/>
      <c r="V115" s="34"/>
    </row>
    <row r="116" spans="13:22">
      <c r="M116" s="6"/>
      <c r="N116" s="6"/>
      <c r="P116" s="3" t="s">
        <v>57</v>
      </c>
      <c r="Q116" s="17">
        <v>2035</v>
      </c>
      <c r="R116" s="17">
        <v>6</v>
      </c>
      <c r="S116" s="48"/>
      <c r="T116" s="48"/>
      <c r="U116" s="48"/>
      <c r="V116" s="34"/>
    </row>
    <row r="117" spans="13:22">
      <c r="M117" s="6"/>
      <c r="N117" s="6"/>
      <c r="P117" s="3" t="s">
        <v>57</v>
      </c>
      <c r="Q117" s="17">
        <v>2035</v>
      </c>
      <c r="R117" s="17">
        <v>7</v>
      </c>
      <c r="S117" s="48"/>
      <c r="T117" s="48"/>
      <c r="U117" s="48"/>
      <c r="V117" s="34"/>
    </row>
    <row r="118" spans="13:22">
      <c r="M118" s="6"/>
      <c r="N118" s="6"/>
      <c r="P118" s="3" t="s">
        <v>57</v>
      </c>
      <c r="Q118" s="17">
        <v>2035</v>
      </c>
      <c r="R118" s="17">
        <v>8</v>
      </c>
      <c r="S118" s="48"/>
      <c r="T118" s="48"/>
      <c r="U118" s="48"/>
      <c r="V118" s="34"/>
    </row>
    <row r="119" spans="13:22">
      <c r="M119" s="6"/>
      <c r="N119" s="6"/>
      <c r="P119" s="3" t="s">
        <v>57</v>
      </c>
      <c r="Q119" s="17">
        <v>2035</v>
      </c>
      <c r="R119" s="17">
        <v>9</v>
      </c>
      <c r="S119" s="48"/>
      <c r="T119" s="48"/>
      <c r="U119" s="48"/>
      <c r="V119" s="34"/>
    </row>
    <row r="120" spans="13:22">
      <c r="M120" s="6"/>
      <c r="N120" s="6"/>
      <c r="P120" s="3" t="s">
        <v>57</v>
      </c>
      <c r="Q120" s="17">
        <v>2035</v>
      </c>
      <c r="R120" s="17">
        <v>10</v>
      </c>
      <c r="S120" s="48"/>
      <c r="T120" s="48"/>
      <c r="U120" s="48"/>
      <c r="V120" s="34"/>
    </row>
    <row r="121" spans="13:22">
      <c r="M121" s="6"/>
      <c r="N121" s="6"/>
      <c r="P121" s="3" t="s">
        <v>57</v>
      </c>
      <c r="Q121" s="17">
        <v>2035</v>
      </c>
      <c r="R121" s="17">
        <v>11</v>
      </c>
      <c r="S121" s="48"/>
      <c r="T121" s="48"/>
      <c r="U121" s="48"/>
      <c r="V121" s="34"/>
    </row>
    <row r="122" spans="13:22">
      <c r="M122" s="6"/>
      <c r="N122" s="6"/>
      <c r="P122" s="3" t="s">
        <v>57</v>
      </c>
      <c r="Q122" s="17">
        <v>2035</v>
      </c>
      <c r="R122" s="17">
        <v>12</v>
      </c>
      <c r="S122" s="48"/>
      <c r="T122" s="48"/>
      <c r="U122" s="48"/>
      <c r="V122" s="34"/>
    </row>
    <row r="123" spans="13:22">
      <c r="M123" s="6"/>
      <c r="N123" s="6"/>
      <c r="P123" s="3" t="s">
        <v>57</v>
      </c>
      <c r="Q123" s="17">
        <v>2036</v>
      </c>
      <c r="R123" s="17">
        <v>1</v>
      </c>
      <c r="S123" s="48"/>
      <c r="T123" s="48"/>
      <c r="U123" s="48"/>
      <c r="V123" s="34"/>
    </row>
    <row r="124" spans="13:22">
      <c r="M124" s="6"/>
      <c r="N124" s="6"/>
      <c r="P124" s="3" t="s">
        <v>57</v>
      </c>
      <c r="Q124" s="17">
        <v>2036</v>
      </c>
      <c r="R124" s="17">
        <v>2</v>
      </c>
      <c r="S124" s="48"/>
      <c r="T124" s="48"/>
      <c r="U124" s="48"/>
      <c r="V124" s="34"/>
    </row>
    <row r="125" spans="13:22">
      <c r="M125" s="6"/>
      <c r="N125" s="6"/>
      <c r="P125" s="3" t="s">
        <v>57</v>
      </c>
      <c r="Q125" s="17">
        <v>2036</v>
      </c>
      <c r="R125" s="17">
        <v>3</v>
      </c>
      <c r="S125" s="48"/>
      <c r="T125" s="48"/>
      <c r="U125" s="48"/>
      <c r="V125" s="34"/>
    </row>
    <row r="126" spans="13:22">
      <c r="M126" s="6"/>
      <c r="N126" s="6"/>
      <c r="P126" s="3" t="s">
        <v>57</v>
      </c>
      <c r="Q126" s="17">
        <v>2036</v>
      </c>
      <c r="R126" s="17">
        <v>4</v>
      </c>
      <c r="S126" s="48"/>
      <c r="T126" s="48"/>
      <c r="U126" s="48"/>
      <c r="V126" s="34"/>
    </row>
    <row r="127" spans="13:22">
      <c r="M127" s="6"/>
      <c r="N127" s="6"/>
      <c r="P127" s="3" t="s">
        <v>57</v>
      </c>
      <c r="Q127" s="17">
        <v>2036</v>
      </c>
      <c r="R127" s="17">
        <v>5</v>
      </c>
      <c r="S127" s="48"/>
      <c r="T127" s="48"/>
      <c r="U127" s="48"/>
      <c r="V127" s="34"/>
    </row>
    <row r="128" spans="13:22">
      <c r="M128" s="6"/>
      <c r="N128" s="6"/>
      <c r="P128" s="3" t="s">
        <v>57</v>
      </c>
      <c r="Q128" s="17">
        <v>2036</v>
      </c>
      <c r="R128" s="17">
        <v>6</v>
      </c>
      <c r="S128" s="48"/>
      <c r="T128" s="48"/>
      <c r="U128" s="48"/>
      <c r="V128" s="34"/>
    </row>
    <row r="129" spans="13:22">
      <c r="M129" s="6"/>
      <c r="N129" s="6"/>
      <c r="P129" s="3" t="s">
        <v>57</v>
      </c>
      <c r="Q129" s="17">
        <v>2036</v>
      </c>
      <c r="R129" s="17">
        <v>7</v>
      </c>
      <c r="S129" s="48"/>
      <c r="T129" s="48"/>
      <c r="U129" s="48"/>
      <c r="V129" s="34"/>
    </row>
    <row r="130" spans="13:22">
      <c r="M130" s="6"/>
      <c r="N130" s="6"/>
      <c r="P130" s="3" t="s">
        <v>57</v>
      </c>
      <c r="Q130" s="17">
        <v>2036</v>
      </c>
      <c r="R130" s="17">
        <v>8</v>
      </c>
      <c r="S130" s="48"/>
      <c r="T130" s="48"/>
      <c r="U130" s="48"/>
      <c r="V130" s="34"/>
    </row>
    <row r="131" spans="13:22">
      <c r="M131" s="6"/>
      <c r="N131" s="6"/>
      <c r="P131" s="3" t="s">
        <v>57</v>
      </c>
      <c r="Q131" s="17">
        <v>2036</v>
      </c>
      <c r="R131" s="17">
        <v>9</v>
      </c>
      <c r="S131" s="48"/>
      <c r="T131" s="48"/>
      <c r="U131" s="48"/>
      <c r="V131" s="34"/>
    </row>
    <row r="132" spans="13:22">
      <c r="M132" s="6"/>
      <c r="N132" s="6"/>
      <c r="P132" s="3" t="s">
        <v>57</v>
      </c>
      <c r="Q132" s="17">
        <v>2036</v>
      </c>
      <c r="R132" s="17">
        <v>10</v>
      </c>
      <c r="S132" s="48"/>
      <c r="T132" s="48"/>
      <c r="U132" s="48"/>
      <c r="V132" s="34"/>
    </row>
    <row r="133" spans="13:22">
      <c r="M133" s="6"/>
      <c r="N133" s="6"/>
      <c r="P133" s="3" t="s">
        <v>57</v>
      </c>
      <c r="Q133" s="17">
        <v>2036</v>
      </c>
      <c r="R133" s="17">
        <v>11</v>
      </c>
      <c r="S133" s="48"/>
      <c r="T133" s="48"/>
      <c r="U133" s="48"/>
      <c r="V133" s="34"/>
    </row>
    <row r="134" spans="13:22">
      <c r="M134" s="6"/>
      <c r="N134" s="6"/>
      <c r="P134" s="3" t="s">
        <v>57</v>
      </c>
      <c r="Q134" s="17">
        <v>2036</v>
      </c>
      <c r="R134" s="17">
        <v>12</v>
      </c>
      <c r="S134" s="48"/>
      <c r="T134" s="48"/>
      <c r="U134" s="48"/>
      <c r="V134" s="34"/>
    </row>
    <row r="135" spans="13:22">
      <c r="M135" s="6"/>
      <c r="N135" s="6"/>
      <c r="P135" s="3" t="s">
        <v>57</v>
      </c>
      <c r="Q135" s="17">
        <v>2037</v>
      </c>
      <c r="R135" s="17">
        <v>1</v>
      </c>
      <c r="S135" s="48"/>
      <c r="T135" s="48"/>
      <c r="U135" s="48"/>
      <c r="V135" s="34"/>
    </row>
    <row r="136" spans="13:22">
      <c r="M136" s="6"/>
      <c r="N136" s="6"/>
      <c r="P136" s="3" t="s">
        <v>57</v>
      </c>
      <c r="Q136" s="17">
        <v>2037</v>
      </c>
      <c r="R136" s="17">
        <v>2</v>
      </c>
      <c r="S136" s="48"/>
      <c r="T136" s="48"/>
      <c r="U136" s="48"/>
      <c r="V136" s="34"/>
    </row>
    <row r="137" spans="13:22">
      <c r="M137" s="6"/>
      <c r="N137" s="6"/>
      <c r="P137" s="3" t="s">
        <v>57</v>
      </c>
      <c r="Q137" s="17">
        <v>2037</v>
      </c>
      <c r="R137" s="17">
        <v>3</v>
      </c>
      <c r="S137" s="48"/>
      <c r="T137" s="48"/>
      <c r="U137" s="48"/>
      <c r="V137" s="34"/>
    </row>
    <row r="138" spans="13:22">
      <c r="M138" s="6"/>
      <c r="N138" s="6"/>
      <c r="P138" s="3" t="s">
        <v>57</v>
      </c>
      <c r="Q138" s="17">
        <v>2037</v>
      </c>
      <c r="R138" s="17">
        <v>4</v>
      </c>
      <c r="S138" s="48"/>
      <c r="T138" s="48"/>
      <c r="U138" s="48"/>
      <c r="V138" s="34"/>
    </row>
    <row r="139" spans="13:22">
      <c r="M139" s="6"/>
      <c r="N139" s="6"/>
      <c r="P139" s="3" t="s">
        <v>57</v>
      </c>
      <c r="Q139" s="17">
        <v>2037</v>
      </c>
      <c r="R139" s="17">
        <v>5</v>
      </c>
      <c r="S139" s="48"/>
      <c r="T139" s="48"/>
      <c r="U139" s="48"/>
      <c r="V139" s="34"/>
    </row>
    <row r="140" spans="13:22">
      <c r="M140" s="6"/>
      <c r="N140" s="6"/>
      <c r="P140" s="3" t="s">
        <v>57</v>
      </c>
      <c r="Q140" s="17">
        <v>2037</v>
      </c>
      <c r="R140" s="17">
        <v>6</v>
      </c>
      <c r="S140" s="48"/>
      <c r="T140" s="48"/>
      <c r="U140" s="48"/>
      <c r="V140" s="34"/>
    </row>
    <row r="141" spans="13:22">
      <c r="M141" s="6"/>
      <c r="N141" s="6"/>
      <c r="P141" s="3" t="s">
        <v>57</v>
      </c>
      <c r="Q141" s="17">
        <v>2037</v>
      </c>
      <c r="R141" s="17">
        <v>7</v>
      </c>
      <c r="S141" s="48"/>
      <c r="T141" s="48"/>
      <c r="U141" s="48"/>
      <c r="V141" s="34"/>
    </row>
    <row r="142" spans="13:22">
      <c r="M142" s="6"/>
      <c r="N142" s="6"/>
      <c r="P142" s="3" t="s">
        <v>57</v>
      </c>
      <c r="Q142" s="17">
        <v>2037</v>
      </c>
      <c r="R142" s="17">
        <v>8</v>
      </c>
      <c r="S142" s="48"/>
      <c r="T142" s="48"/>
      <c r="U142" s="48"/>
      <c r="V142" s="34"/>
    </row>
    <row r="143" spans="13:22">
      <c r="M143" s="6"/>
      <c r="N143" s="6"/>
      <c r="P143" s="3" t="s">
        <v>57</v>
      </c>
      <c r="Q143" s="17">
        <v>2037</v>
      </c>
      <c r="R143" s="17">
        <v>9</v>
      </c>
      <c r="S143" s="48"/>
      <c r="T143" s="48"/>
      <c r="U143" s="48"/>
      <c r="V143" s="34"/>
    </row>
    <row r="144" spans="13:22">
      <c r="M144" s="6"/>
      <c r="N144" s="6"/>
      <c r="P144" s="3" t="s">
        <v>57</v>
      </c>
      <c r="Q144" s="17">
        <v>2037</v>
      </c>
      <c r="R144" s="17">
        <v>10</v>
      </c>
      <c r="S144" s="48"/>
      <c r="T144" s="48"/>
      <c r="U144" s="48"/>
      <c r="V144" s="34"/>
    </row>
    <row r="145" spans="13:22">
      <c r="M145" s="6"/>
      <c r="N145" s="6"/>
      <c r="P145" s="3" t="s">
        <v>57</v>
      </c>
      <c r="Q145" s="17">
        <v>2037</v>
      </c>
      <c r="R145" s="17">
        <v>11</v>
      </c>
      <c r="S145" s="48"/>
      <c r="T145" s="48"/>
      <c r="U145" s="48"/>
      <c r="V145" s="34"/>
    </row>
    <row r="146" spans="13:22">
      <c r="M146" s="6"/>
      <c r="N146" s="6"/>
      <c r="P146" s="3" t="s">
        <v>57</v>
      </c>
      <c r="Q146" s="17">
        <v>2037</v>
      </c>
      <c r="R146" s="17">
        <v>12</v>
      </c>
      <c r="S146" s="48"/>
      <c r="T146" s="48"/>
      <c r="U146" s="48"/>
      <c r="V146" s="34"/>
    </row>
    <row r="147" spans="13:22">
      <c r="M147" s="6"/>
      <c r="N147" s="6"/>
      <c r="P147" s="3" t="s">
        <v>57</v>
      </c>
      <c r="Q147" s="17">
        <v>2038</v>
      </c>
      <c r="R147" s="17">
        <v>1</v>
      </c>
      <c r="S147" s="48"/>
      <c r="T147" s="48"/>
      <c r="U147" s="48"/>
      <c r="V147" s="34"/>
    </row>
    <row r="148" spans="13:22">
      <c r="M148" s="6"/>
      <c r="N148" s="6"/>
      <c r="P148" s="3" t="s">
        <v>57</v>
      </c>
      <c r="Q148" s="17">
        <v>2038</v>
      </c>
      <c r="R148" s="17">
        <v>2</v>
      </c>
      <c r="S148" s="48"/>
      <c r="T148" s="48"/>
      <c r="U148" s="48"/>
      <c r="V148" s="34"/>
    </row>
    <row r="149" spans="13:22">
      <c r="M149" s="6"/>
      <c r="N149" s="6"/>
      <c r="P149" s="3" t="s">
        <v>57</v>
      </c>
      <c r="Q149" s="17">
        <v>2038</v>
      </c>
      <c r="R149" s="17">
        <v>3</v>
      </c>
      <c r="S149" s="48"/>
      <c r="T149" s="48"/>
      <c r="U149" s="48"/>
      <c r="V149" s="34"/>
    </row>
    <row r="150" spans="13:22">
      <c r="M150" s="6"/>
      <c r="N150" s="6"/>
      <c r="P150" s="3" t="s">
        <v>57</v>
      </c>
      <c r="Q150" s="17">
        <v>2038</v>
      </c>
      <c r="R150" s="17">
        <v>4</v>
      </c>
      <c r="S150" s="48"/>
      <c r="T150" s="48"/>
      <c r="U150" s="48"/>
      <c r="V150" s="34"/>
    </row>
    <row r="151" spans="13:22">
      <c r="M151" s="6"/>
      <c r="N151" s="6"/>
      <c r="P151" s="3" t="s">
        <v>57</v>
      </c>
      <c r="Q151" s="17">
        <v>2038</v>
      </c>
      <c r="R151" s="17">
        <v>5</v>
      </c>
      <c r="S151" s="48"/>
      <c r="T151" s="48"/>
      <c r="U151" s="48"/>
      <c r="V151" s="34"/>
    </row>
    <row r="152" spans="13:22">
      <c r="M152" s="6"/>
      <c r="N152" s="6"/>
      <c r="P152" s="3" t="s">
        <v>57</v>
      </c>
      <c r="Q152" s="17">
        <v>2038</v>
      </c>
      <c r="R152" s="17">
        <v>6</v>
      </c>
      <c r="S152" s="48"/>
      <c r="T152" s="48"/>
      <c r="U152" s="48"/>
      <c r="V152" s="34"/>
    </row>
    <row r="153" spans="13:22">
      <c r="M153" s="6"/>
      <c r="N153" s="6"/>
      <c r="P153" s="3" t="s">
        <v>57</v>
      </c>
      <c r="Q153" s="17">
        <v>2038</v>
      </c>
      <c r="R153" s="17">
        <v>7</v>
      </c>
      <c r="S153" s="48"/>
      <c r="T153" s="48"/>
      <c r="U153" s="48"/>
      <c r="V153" s="34"/>
    </row>
    <row r="154" spans="13:22">
      <c r="M154" s="6"/>
      <c r="N154" s="6"/>
      <c r="P154" s="3" t="s">
        <v>57</v>
      </c>
      <c r="Q154" s="17">
        <v>2038</v>
      </c>
      <c r="R154" s="17">
        <v>8</v>
      </c>
      <c r="S154" s="48"/>
      <c r="T154" s="48"/>
      <c r="U154" s="48"/>
      <c r="V154" s="34"/>
    </row>
    <row r="155" spans="13:22">
      <c r="M155" s="6"/>
      <c r="N155" s="6"/>
      <c r="P155" s="3" t="s">
        <v>57</v>
      </c>
      <c r="Q155" s="17">
        <v>2038</v>
      </c>
      <c r="R155" s="17">
        <v>9</v>
      </c>
      <c r="S155" s="48"/>
      <c r="T155" s="48"/>
      <c r="U155" s="48"/>
      <c r="V155" s="34"/>
    </row>
    <row r="156" spans="13:22">
      <c r="M156" s="6"/>
      <c r="N156" s="6"/>
      <c r="P156" s="3" t="s">
        <v>57</v>
      </c>
      <c r="Q156" s="17">
        <v>2038</v>
      </c>
      <c r="R156" s="17">
        <v>10</v>
      </c>
      <c r="S156" s="48"/>
      <c r="T156" s="48"/>
      <c r="U156" s="48"/>
      <c r="V156" s="34"/>
    </row>
    <row r="157" spans="13:22">
      <c r="M157" s="6"/>
      <c r="N157" s="6"/>
      <c r="P157" s="3" t="s">
        <v>57</v>
      </c>
      <c r="Q157" s="17">
        <v>2038</v>
      </c>
      <c r="R157" s="17">
        <v>11</v>
      </c>
      <c r="S157" s="48"/>
      <c r="T157" s="48"/>
      <c r="U157" s="48"/>
      <c r="V157" s="34"/>
    </row>
    <row r="158" spans="13:22">
      <c r="M158" s="6"/>
      <c r="N158" s="6"/>
      <c r="P158" s="3" t="s">
        <v>57</v>
      </c>
      <c r="Q158" s="17">
        <v>2038</v>
      </c>
      <c r="R158" s="17">
        <v>12</v>
      </c>
      <c r="S158" s="48"/>
      <c r="T158" s="48"/>
      <c r="U158" s="48"/>
      <c r="V158" s="34"/>
    </row>
    <row r="159" spans="13:22">
      <c r="M159" s="6"/>
      <c r="N159" s="6"/>
      <c r="P159" s="3" t="s">
        <v>57</v>
      </c>
      <c r="Q159" s="17">
        <v>2039</v>
      </c>
      <c r="R159" s="17">
        <v>1</v>
      </c>
      <c r="S159" s="48"/>
      <c r="T159" s="48"/>
      <c r="U159" s="48"/>
      <c r="V159" s="34"/>
    </row>
    <row r="160" spans="13:22">
      <c r="M160" s="6"/>
      <c r="N160" s="6"/>
      <c r="P160" s="3" t="s">
        <v>57</v>
      </c>
      <c r="Q160" s="17">
        <v>2039</v>
      </c>
      <c r="R160" s="17">
        <v>2</v>
      </c>
      <c r="S160" s="48"/>
      <c r="T160" s="48"/>
      <c r="U160" s="48"/>
      <c r="V160" s="34"/>
    </row>
    <row r="161" spans="13:22">
      <c r="M161" s="6"/>
      <c r="N161" s="6"/>
      <c r="P161" s="3" t="s">
        <v>57</v>
      </c>
      <c r="Q161" s="17">
        <v>2039</v>
      </c>
      <c r="R161" s="17">
        <v>3</v>
      </c>
      <c r="S161" s="48"/>
      <c r="T161" s="48"/>
      <c r="U161" s="48"/>
      <c r="V161" s="34"/>
    </row>
    <row r="162" spans="13:22">
      <c r="M162" s="6"/>
      <c r="N162" s="6"/>
      <c r="P162" s="3" t="s">
        <v>57</v>
      </c>
      <c r="Q162" s="17">
        <v>2039</v>
      </c>
      <c r="R162" s="17">
        <v>4</v>
      </c>
      <c r="S162" s="48"/>
      <c r="T162" s="48"/>
      <c r="U162" s="48"/>
      <c r="V162" s="34"/>
    </row>
    <row r="163" spans="13:22">
      <c r="M163" s="6"/>
      <c r="N163" s="6"/>
      <c r="P163" s="3" t="s">
        <v>57</v>
      </c>
      <c r="Q163" s="17">
        <v>2039</v>
      </c>
      <c r="R163" s="17">
        <v>5</v>
      </c>
      <c r="S163" s="48"/>
      <c r="T163" s="48"/>
      <c r="U163" s="48"/>
      <c r="V163" s="34"/>
    </row>
    <row r="164" spans="13:22">
      <c r="M164" s="6"/>
      <c r="N164" s="6"/>
      <c r="P164" s="3" t="s">
        <v>57</v>
      </c>
      <c r="Q164" s="17">
        <v>2039</v>
      </c>
      <c r="R164" s="17">
        <v>6</v>
      </c>
      <c r="S164" s="48"/>
      <c r="T164" s="48"/>
      <c r="U164" s="48"/>
      <c r="V164" s="34"/>
    </row>
    <row r="165" spans="13:22">
      <c r="M165" s="6"/>
      <c r="N165" s="6"/>
      <c r="P165" s="3" t="s">
        <v>57</v>
      </c>
      <c r="Q165" s="17">
        <v>2039</v>
      </c>
      <c r="R165" s="17">
        <v>7</v>
      </c>
      <c r="S165" s="48"/>
      <c r="T165" s="48"/>
      <c r="U165" s="48"/>
      <c r="V165" s="34"/>
    </row>
    <row r="166" spans="13:22">
      <c r="M166" s="6"/>
      <c r="N166" s="6"/>
      <c r="P166" s="3" t="s">
        <v>57</v>
      </c>
      <c r="Q166" s="17">
        <v>2039</v>
      </c>
      <c r="R166" s="17">
        <v>8</v>
      </c>
      <c r="S166" s="48"/>
      <c r="T166" s="48"/>
      <c r="U166" s="48"/>
      <c r="V166" s="34"/>
    </row>
    <row r="167" spans="13:22">
      <c r="M167" s="6"/>
      <c r="N167" s="6"/>
      <c r="P167" s="3" t="s">
        <v>57</v>
      </c>
      <c r="Q167" s="17">
        <v>2039</v>
      </c>
      <c r="R167" s="17">
        <v>9</v>
      </c>
      <c r="S167" s="48"/>
      <c r="T167" s="48"/>
      <c r="U167" s="48"/>
      <c r="V167" s="34"/>
    </row>
    <row r="168" spans="13:22">
      <c r="M168" s="6"/>
      <c r="N168" s="6"/>
      <c r="P168" s="3" t="s">
        <v>57</v>
      </c>
      <c r="Q168" s="17">
        <v>2039</v>
      </c>
      <c r="R168" s="17">
        <v>10</v>
      </c>
      <c r="S168" s="48"/>
      <c r="T168" s="48"/>
      <c r="U168" s="48"/>
      <c r="V168" s="34"/>
    </row>
    <row r="169" spans="13:22">
      <c r="M169" s="6"/>
      <c r="N169" s="6"/>
      <c r="P169" s="3" t="s">
        <v>57</v>
      </c>
      <c r="Q169" s="17">
        <v>2039</v>
      </c>
      <c r="R169" s="17">
        <v>11</v>
      </c>
      <c r="S169" s="48"/>
      <c r="T169" s="48"/>
      <c r="U169" s="48"/>
      <c r="V169" s="34"/>
    </row>
    <row r="170" spans="13:22">
      <c r="M170" s="6"/>
      <c r="N170" s="6"/>
      <c r="P170" s="3" t="s">
        <v>57</v>
      </c>
      <c r="Q170" s="17">
        <v>2039</v>
      </c>
      <c r="R170" s="17">
        <v>12</v>
      </c>
      <c r="S170" s="48"/>
      <c r="T170" s="48"/>
      <c r="U170" s="48"/>
      <c r="V170" s="34"/>
    </row>
    <row r="171" spans="13:22">
      <c r="M171" s="6"/>
      <c r="N171" s="6"/>
      <c r="P171" s="3" t="s">
        <v>58</v>
      </c>
      <c r="Q171" s="17">
        <v>2040</v>
      </c>
      <c r="R171" s="17">
        <v>1</v>
      </c>
      <c r="S171" s="48"/>
      <c r="T171" s="48"/>
      <c r="U171" s="48"/>
      <c r="V171" s="34"/>
    </row>
    <row r="172" spans="13:22">
      <c r="M172" s="6"/>
      <c r="N172" s="6"/>
      <c r="P172" s="3" t="s">
        <v>58</v>
      </c>
      <c r="Q172" s="17">
        <v>2040</v>
      </c>
      <c r="R172" s="17">
        <v>2</v>
      </c>
      <c r="S172" s="48"/>
      <c r="T172" s="48"/>
      <c r="U172" s="48"/>
      <c r="V172" s="34"/>
    </row>
    <row r="173" spans="13:22">
      <c r="M173" s="6"/>
      <c r="N173" s="6"/>
      <c r="P173" s="3" t="s">
        <v>58</v>
      </c>
      <c r="Q173" s="17">
        <v>2040</v>
      </c>
      <c r="R173" s="17">
        <v>3</v>
      </c>
      <c r="S173" s="48"/>
      <c r="T173" s="48"/>
      <c r="U173" s="48"/>
      <c r="V173" s="34"/>
    </row>
    <row r="174" spans="13:22">
      <c r="M174" s="6"/>
      <c r="N174" s="6"/>
      <c r="P174" s="3" t="s">
        <v>58</v>
      </c>
      <c r="Q174" s="17">
        <v>2040</v>
      </c>
      <c r="R174" s="17">
        <v>4</v>
      </c>
      <c r="S174" s="48"/>
      <c r="T174" s="48"/>
      <c r="U174" s="48"/>
      <c r="V174" s="34"/>
    </row>
    <row r="175" spans="13:22">
      <c r="M175" s="6"/>
      <c r="N175" s="6"/>
      <c r="P175" s="3" t="s">
        <v>58</v>
      </c>
      <c r="Q175" s="17">
        <v>2040</v>
      </c>
      <c r="R175" s="17">
        <v>5</v>
      </c>
      <c r="S175" s="48"/>
      <c r="T175" s="48"/>
      <c r="U175" s="48"/>
      <c r="V175" s="34"/>
    </row>
    <row r="176" spans="13:22">
      <c r="M176" s="6"/>
      <c r="N176" s="6"/>
      <c r="P176" s="3" t="s">
        <v>58</v>
      </c>
      <c r="Q176" s="17">
        <v>2040</v>
      </c>
      <c r="R176" s="17">
        <v>6</v>
      </c>
      <c r="S176" s="48"/>
      <c r="T176" s="48"/>
      <c r="U176" s="48"/>
      <c r="V176" s="34"/>
    </row>
    <row r="177" spans="13:22">
      <c r="M177" s="6"/>
      <c r="N177" s="6"/>
      <c r="P177" s="3" t="s">
        <v>58</v>
      </c>
      <c r="Q177" s="17">
        <v>2040</v>
      </c>
      <c r="R177" s="17">
        <v>7</v>
      </c>
      <c r="S177" s="48"/>
      <c r="T177" s="48"/>
      <c r="U177" s="48"/>
      <c r="V177" s="34"/>
    </row>
    <row r="178" spans="13:22">
      <c r="M178" s="6"/>
      <c r="N178" s="6"/>
      <c r="P178" s="3" t="s">
        <v>58</v>
      </c>
      <c r="Q178" s="17">
        <v>2040</v>
      </c>
      <c r="R178" s="17">
        <v>8</v>
      </c>
      <c r="S178" s="48"/>
      <c r="T178" s="48"/>
      <c r="U178" s="48"/>
      <c r="V178" s="34"/>
    </row>
    <row r="179" spans="13:22">
      <c r="M179" s="6"/>
      <c r="N179" s="6"/>
      <c r="P179" s="3" t="s">
        <v>58</v>
      </c>
      <c r="Q179" s="17">
        <v>2040</v>
      </c>
      <c r="R179" s="17">
        <v>9</v>
      </c>
      <c r="S179" s="48"/>
      <c r="T179" s="48"/>
      <c r="U179" s="48"/>
      <c r="V179" s="34"/>
    </row>
    <row r="180" spans="13:22">
      <c r="M180" s="6"/>
      <c r="N180" s="6"/>
      <c r="P180" s="3" t="s">
        <v>58</v>
      </c>
      <c r="Q180" s="17">
        <v>2040</v>
      </c>
      <c r="R180" s="17">
        <v>10</v>
      </c>
      <c r="S180" s="48"/>
      <c r="T180" s="48"/>
      <c r="U180" s="48"/>
      <c r="V180" s="34"/>
    </row>
    <row r="181" spans="13:22">
      <c r="M181" s="6"/>
      <c r="N181" s="6"/>
      <c r="P181" s="3" t="s">
        <v>58</v>
      </c>
      <c r="Q181" s="17">
        <v>2040</v>
      </c>
      <c r="R181" s="17">
        <v>11</v>
      </c>
      <c r="S181" s="48"/>
      <c r="T181" s="48"/>
      <c r="U181" s="48"/>
      <c r="V181" s="34"/>
    </row>
    <row r="182" spans="13:22">
      <c r="M182" s="6"/>
      <c r="N182" s="6"/>
      <c r="P182" s="3" t="s">
        <v>58</v>
      </c>
      <c r="Q182" s="17">
        <v>2040</v>
      </c>
      <c r="R182" s="17">
        <v>12</v>
      </c>
      <c r="S182" s="48"/>
      <c r="T182" s="48"/>
      <c r="U182" s="48"/>
      <c r="V182" s="34"/>
    </row>
    <row r="183" spans="13:22">
      <c r="M183" s="6"/>
      <c r="N183" s="6"/>
      <c r="P183" s="3" t="s">
        <v>58</v>
      </c>
      <c r="Q183" s="17">
        <v>2041</v>
      </c>
      <c r="R183" s="17">
        <v>1</v>
      </c>
      <c r="S183" s="48"/>
      <c r="T183" s="48"/>
      <c r="U183" s="48"/>
      <c r="V183" s="34"/>
    </row>
    <row r="184" spans="13:22">
      <c r="M184" s="6"/>
      <c r="N184" s="6"/>
      <c r="P184" s="3" t="s">
        <v>58</v>
      </c>
      <c r="Q184" s="17">
        <v>2041</v>
      </c>
      <c r="R184" s="17">
        <v>2</v>
      </c>
      <c r="S184" s="48"/>
      <c r="T184" s="48"/>
      <c r="U184" s="48"/>
      <c r="V184" s="34"/>
    </row>
    <row r="185" spans="13:22">
      <c r="M185" s="6"/>
      <c r="N185" s="6"/>
      <c r="P185" s="3" t="s">
        <v>58</v>
      </c>
      <c r="Q185" s="17">
        <v>2041</v>
      </c>
      <c r="R185" s="17">
        <v>3</v>
      </c>
      <c r="S185" s="48"/>
      <c r="T185" s="48"/>
      <c r="U185" s="48"/>
      <c r="V185" s="34"/>
    </row>
    <row r="186" spans="13:22">
      <c r="M186" s="6"/>
      <c r="N186" s="6"/>
      <c r="P186" s="3" t="s">
        <v>58</v>
      </c>
      <c r="Q186" s="17">
        <v>2041</v>
      </c>
      <c r="R186" s="17">
        <v>4</v>
      </c>
      <c r="S186" s="48"/>
      <c r="T186" s="48"/>
      <c r="U186" s="48"/>
      <c r="V186" s="34"/>
    </row>
    <row r="187" spans="13:22">
      <c r="M187" s="6"/>
      <c r="N187" s="6"/>
      <c r="P187" s="3" t="s">
        <v>58</v>
      </c>
      <c r="Q187" s="17">
        <v>2041</v>
      </c>
      <c r="R187" s="17">
        <v>5</v>
      </c>
      <c r="S187" s="48"/>
      <c r="T187" s="48"/>
      <c r="U187" s="48"/>
      <c r="V187" s="34"/>
    </row>
    <row r="188" spans="13:22">
      <c r="M188" s="6"/>
      <c r="N188" s="6"/>
      <c r="P188" s="3" t="s">
        <v>58</v>
      </c>
      <c r="Q188" s="17">
        <v>2041</v>
      </c>
      <c r="R188" s="17">
        <v>6</v>
      </c>
      <c r="S188" s="48"/>
      <c r="T188" s="48"/>
      <c r="U188" s="48"/>
      <c r="V188" s="34"/>
    </row>
    <row r="189" spans="13:22">
      <c r="M189" s="6"/>
      <c r="N189" s="6"/>
      <c r="P189" s="3" t="s">
        <v>58</v>
      </c>
      <c r="Q189" s="17">
        <v>2041</v>
      </c>
      <c r="R189" s="17">
        <v>7</v>
      </c>
      <c r="S189" s="48"/>
      <c r="T189" s="48"/>
      <c r="U189" s="48"/>
      <c r="V189" s="34"/>
    </row>
    <row r="190" spans="13:22">
      <c r="M190" s="6"/>
      <c r="N190" s="6"/>
      <c r="P190" s="3" t="s">
        <v>58</v>
      </c>
      <c r="Q190" s="17">
        <v>2041</v>
      </c>
      <c r="R190" s="17">
        <v>8</v>
      </c>
      <c r="S190" s="48"/>
      <c r="T190" s="48"/>
      <c r="U190" s="48"/>
      <c r="V190" s="34"/>
    </row>
    <row r="191" spans="13:22">
      <c r="M191" s="6"/>
      <c r="N191" s="6"/>
      <c r="P191" s="3" t="s">
        <v>58</v>
      </c>
      <c r="Q191" s="17">
        <v>2041</v>
      </c>
      <c r="R191" s="17">
        <v>9</v>
      </c>
      <c r="S191" s="48"/>
      <c r="T191" s="48"/>
      <c r="U191" s="48"/>
      <c r="V191" s="34"/>
    </row>
    <row r="192" spans="13:22">
      <c r="M192" s="6"/>
      <c r="N192" s="6"/>
      <c r="P192" s="3" t="s">
        <v>58</v>
      </c>
      <c r="Q192" s="17">
        <v>2041</v>
      </c>
      <c r="R192" s="17">
        <v>10</v>
      </c>
      <c r="S192" s="48"/>
      <c r="T192" s="48"/>
      <c r="U192" s="48"/>
      <c r="V192" s="34"/>
    </row>
    <row r="193" spans="13:22">
      <c r="M193" s="6"/>
      <c r="N193" s="6"/>
      <c r="P193" s="3" t="s">
        <v>58</v>
      </c>
      <c r="Q193" s="17">
        <v>2041</v>
      </c>
      <c r="R193" s="17">
        <v>11</v>
      </c>
      <c r="S193" s="48"/>
      <c r="T193" s="48"/>
      <c r="U193" s="48"/>
      <c r="V193" s="34"/>
    </row>
    <row r="194" spans="13:22">
      <c r="M194" s="6"/>
      <c r="N194" s="6"/>
      <c r="P194" s="3" t="s">
        <v>58</v>
      </c>
      <c r="Q194" s="17">
        <v>2041</v>
      </c>
      <c r="R194" s="17">
        <v>12</v>
      </c>
      <c r="S194" s="48"/>
      <c r="T194" s="48"/>
      <c r="U194" s="48"/>
      <c r="V194" s="34"/>
    </row>
    <row r="195" spans="13:22">
      <c r="M195" s="6"/>
      <c r="N195" s="6"/>
      <c r="P195" s="3" t="s">
        <v>58</v>
      </c>
      <c r="Q195" s="17">
        <v>2042</v>
      </c>
      <c r="R195" s="17">
        <v>1</v>
      </c>
      <c r="S195" s="48"/>
      <c r="T195" s="48"/>
      <c r="U195" s="48"/>
      <c r="V195" s="34"/>
    </row>
    <row r="196" spans="13:22">
      <c r="M196" s="6"/>
      <c r="N196" s="6"/>
      <c r="P196" s="3" t="s">
        <v>58</v>
      </c>
      <c r="Q196" s="17">
        <v>2042</v>
      </c>
      <c r="R196" s="17">
        <v>2</v>
      </c>
      <c r="S196" s="48"/>
      <c r="T196" s="48"/>
      <c r="U196" s="48"/>
      <c r="V196" s="34"/>
    </row>
    <row r="197" spans="13:22">
      <c r="M197" s="6"/>
      <c r="N197" s="6"/>
      <c r="P197" s="3" t="s">
        <v>58</v>
      </c>
      <c r="Q197" s="17">
        <v>2042</v>
      </c>
      <c r="R197" s="17">
        <v>3</v>
      </c>
      <c r="S197" s="48"/>
      <c r="T197" s="48"/>
      <c r="U197" s="48"/>
      <c r="V197" s="34"/>
    </row>
    <row r="198" spans="13:22">
      <c r="M198" s="6"/>
      <c r="N198" s="6"/>
      <c r="P198" s="3" t="s">
        <v>58</v>
      </c>
      <c r="Q198" s="17">
        <v>2042</v>
      </c>
      <c r="R198" s="17">
        <v>4</v>
      </c>
      <c r="S198" s="48"/>
      <c r="T198" s="48"/>
      <c r="U198" s="48"/>
      <c r="V198" s="34"/>
    </row>
    <row r="199" spans="13:22">
      <c r="M199" s="6"/>
      <c r="N199" s="6"/>
      <c r="P199" s="3" t="s">
        <v>58</v>
      </c>
      <c r="Q199" s="17">
        <v>2042</v>
      </c>
      <c r="R199" s="17">
        <v>5</v>
      </c>
      <c r="S199" s="48"/>
      <c r="T199" s="48"/>
      <c r="U199" s="48"/>
      <c r="V199" s="34"/>
    </row>
    <row r="200" spans="13:22">
      <c r="M200" s="6"/>
      <c r="N200" s="6"/>
      <c r="P200" s="3" t="s">
        <v>58</v>
      </c>
      <c r="Q200" s="17">
        <v>2042</v>
      </c>
      <c r="R200" s="17">
        <v>6</v>
      </c>
      <c r="S200" s="48"/>
      <c r="T200" s="48"/>
      <c r="U200" s="48"/>
      <c r="V200" s="34"/>
    </row>
    <row r="201" spans="13:22">
      <c r="M201" s="6"/>
      <c r="N201" s="6"/>
      <c r="P201" s="3" t="s">
        <v>58</v>
      </c>
      <c r="Q201" s="17">
        <v>2042</v>
      </c>
      <c r="R201" s="17">
        <v>7</v>
      </c>
      <c r="S201" s="48"/>
      <c r="T201" s="48"/>
      <c r="U201" s="48"/>
      <c r="V201" s="34"/>
    </row>
    <row r="202" spans="13:22">
      <c r="M202" s="6"/>
      <c r="N202" s="6"/>
      <c r="P202" s="3" t="s">
        <v>58</v>
      </c>
      <c r="Q202" s="17">
        <v>2042</v>
      </c>
      <c r="R202" s="17">
        <v>8</v>
      </c>
      <c r="S202" s="48"/>
      <c r="T202" s="48"/>
      <c r="U202" s="48"/>
      <c r="V202" s="34"/>
    </row>
    <row r="203" spans="13:22">
      <c r="M203" s="6"/>
      <c r="N203" s="6"/>
      <c r="P203" s="3" t="s">
        <v>58</v>
      </c>
      <c r="Q203" s="17">
        <v>2042</v>
      </c>
      <c r="R203" s="17">
        <v>9</v>
      </c>
      <c r="S203" s="48"/>
      <c r="T203" s="48"/>
      <c r="U203" s="48"/>
      <c r="V203" s="34"/>
    </row>
    <row r="204" spans="13:22">
      <c r="M204" s="6"/>
      <c r="N204" s="6"/>
      <c r="P204" s="3" t="s">
        <v>58</v>
      </c>
      <c r="Q204" s="17">
        <v>2042</v>
      </c>
      <c r="R204" s="17">
        <v>10</v>
      </c>
      <c r="S204" s="48"/>
      <c r="T204" s="48"/>
      <c r="U204" s="48"/>
      <c r="V204" s="34"/>
    </row>
    <row r="205" spans="13:22">
      <c r="M205" s="6"/>
      <c r="N205" s="6"/>
      <c r="P205" s="3" t="s">
        <v>58</v>
      </c>
      <c r="Q205" s="17">
        <v>2042</v>
      </c>
      <c r="R205" s="17">
        <v>11</v>
      </c>
      <c r="S205" s="48"/>
      <c r="T205" s="48"/>
      <c r="U205" s="48"/>
      <c r="V205" s="34"/>
    </row>
    <row r="206" spans="13:22">
      <c r="M206" s="6"/>
      <c r="N206" s="6"/>
      <c r="P206" s="3" t="s">
        <v>58</v>
      </c>
      <c r="Q206" s="17">
        <v>2042</v>
      </c>
      <c r="R206" s="17">
        <v>12</v>
      </c>
      <c r="S206" s="48"/>
      <c r="T206" s="48"/>
      <c r="U206" s="48"/>
      <c r="V206" s="34"/>
    </row>
    <row r="207" spans="13:22">
      <c r="M207" s="6"/>
      <c r="N207" s="6"/>
      <c r="P207" s="3" t="s">
        <v>58</v>
      </c>
      <c r="Q207" s="17">
        <v>2043</v>
      </c>
      <c r="R207" s="17">
        <v>1</v>
      </c>
      <c r="S207" s="48"/>
      <c r="T207" s="48"/>
      <c r="U207" s="48"/>
      <c r="V207" s="34"/>
    </row>
    <row r="208" spans="13:22">
      <c r="M208" s="6"/>
      <c r="N208" s="6"/>
      <c r="P208" s="3" t="s">
        <v>58</v>
      </c>
      <c r="Q208" s="17">
        <v>2043</v>
      </c>
      <c r="R208" s="17">
        <v>2</v>
      </c>
      <c r="S208" s="48"/>
      <c r="T208" s="48"/>
      <c r="U208" s="48"/>
      <c r="V208" s="34"/>
    </row>
    <row r="209" spans="13:22">
      <c r="M209" s="6"/>
      <c r="N209" s="6"/>
      <c r="P209" s="3" t="s">
        <v>58</v>
      </c>
      <c r="Q209" s="17">
        <v>2043</v>
      </c>
      <c r="R209" s="17">
        <v>3</v>
      </c>
      <c r="S209" s="48"/>
      <c r="T209" s="48"/>
      <c r="U209" s="48"/>
      <c r="V209" s="34"/>
    </row>
    <row r="210" spans="13:22">
      <c r="M210" s="6"/>
      <c r="N210" s="6"/>
      <c r="P210" s="3" t="s">
        <v>58</v>
      </c>
      <c r="Q210" s="17">
        <v>2043</v>
      </c>
      <c r="R210" s="17">
        <v>4</v>
      </c>
      <c r="S210" s="48"/>
      <c r="T210" s="48"/>
      <c r="U210" s="48"/>
      <c r="V210" s="34"/>
    </row>
    <row r="211" spans="13:22">
      <c r="M211" s="6"/>
      <c r="N211" s="6"/>
      <c r="P211" s="3" t="s">
        <v>58</v>
      </c>
      <c r="Q211" s="17">
        <v>2043</v>
      </c>
      <c r="R211" s="17">
        <v>5</v>
      </c>
      <c r="S211" s="48"/>
      <c r="T211" s="48"/>
      <c r="U211" s="48"/>
      <c r="V211" s="34"/>
    </row>
    <row r="212" spans="13:22">
      <c r="M212" s="6"/>
      <c r="N212" s="6"/>
      <c r="P212" s="3" t="s">
        <v>58</v>
      </c>
      <c r="Q212" s="17">
        <v>2043</v>
      </c>
      <c r="R212" s="17">
        <v>6</v>
      </c>
      <c r="S212" s="48"/>
      <c r="T212" s="48"/>
      <c r="U212" s="48"/>
      <c r="V212" s="34"/>
    </row>
    <row r="213" spans="13:22">
      <c r="M213" s="6"/>
      <c r="N213" s="6"/>
      <c r="P213" s="3" t="s">
        <v>58</v>
      </c>
      <c r="Q213" s="17">
        <v>2043</v>
      </c>
      <c r="R213" s="17">
        <v>7</v>
      </c>
      <c r="S213" s="48"/>
      <c r="T213" s="48"/>
      <c r="U213" s="48"/>
      <c r="V213" s="34"/>
    </row>
    <row r="214" spans="13:22">
      <c r="M214" s="6"/>
      <c r="N214" s="6"/>
      <c r="P214" s="3" t="s">
        <v>58</v>
      </c>
      <c r="Q214" s="17">
        <v>2043</v>
      </c>
      <c r="R214" s="17">
        <v>8</v>
      </c>
      <c r="S214" s="48"/>
      <c r="T214" s="48"/>
      <c r="U214" s="48"/>
      <c r="V214" s="34"/>
    </row>
    <row r="215" spans="13:22">
      <c r="M215" s="6"/>
      <c r="N215" s="6"/>
      <c r="P215" s="3" t="s">
        <v>58</v>
      </c>
      <c r="Q215" s="17">
        <v>2043</v>
      </c>
      <c r="R215" s="17">
        <v>9</v>
      </c>
      <c r="S215" s="48"/>
      <c r="T215" s="48"/>
      <c r="U215" s="48"/>
      <c r="V215" s="34"/>
    </row>
    <row r="216" spans="13:22">
      <c r="M216" s="6"/>
      <c r="N216" s="6"/>
      <c r="P216" s="3" t="s">
        <v>58</v>
      </c>
      <c r="Q216" s="17">
        <v>2043</v>
      </c>
      <c r="R216" s="17">
        <v>10</v>
      </c>
      <c r="S216" s="48"/>
      <c r="T216" s="48"/>
      <c r="U216" s="48"/>
      <c r="V216" s="34"/>
    </row>
    <row r="217" spans="13:22">
      <c r="M217" s="6"/>
      <c r="N217" s="6"/>
      <c r="P217" s="3" t="s">
        <v>58</v>
      </c>
      <c r="Q217" s="17">
        <v>2043</v>
      </c>
      <c r="R217" s="17">
        <v>11</v>
      </c>
      <c r="S217" s="48"/>
      <c r="T217" s="48"/>
      <c r="U217" s="48"/>
      <c r="V217" s="34"/>
    </row>
    <row r="218" spans="13:22">
      <c r="M218" s="6"/>
      <c r="N218" s="6"/>
      <c r="P218" s="3" t="s">
        <v>58</v>
      </c>
      <c r="Q218" s="17">
        <v>2043</v>
      </c>
      <c r="R218" s="17">
        <v>12</v>
      </c>
      <c r="S218" s="48"/>
      <c r="T218" s="48"/>
      <c r="U218" s="48"/>
      <c r="V218" s="34"/>
    </row>
    <row r="219" spans="13:22">
      <c r="M219" s="6"/>
      <c r="N219" s="6"/>
      <c r="P219" s="3" t="s">
        <v>58</v>
      </c>
      <c r="Q219" s="17">
        <v>2044</v>
      </c>
      <c r="R219" s="17">
        <v>1</v>
      </c>
      <c r="S219" s="48"/>
      <c r="T219" s="48"/>
      <c r="U219" s="48"/>
      <c r="V219" s="34"/>
    </row>
    <row r="220" spans="13:22">
      <c r="M220" s="6"/>
      <c r="N220" s="6"/>
      <c r="P220" s="3" t="s">
        <v>58</v>
      </c>
      <c r="Q220" s="17">
        <v>2044</v>
      </c>
      <c r="R220" s="17">
        <v>2</v>
      </c>
      <c r="S220" s="48"/>
      <c r="T220" s="48"/>
      <c r="U220" s="48"/>
      <c r="V220" s="34"/>
    </row>
    <row r="221" spans="13:22">
      <c r="M221" s="6"/>
      <c r="N221" s="6"/>
      <c r="P221" s="3" t="s">
        <v>58</v>
      </c>
      <c r="Q221" s="17">
        <v>2044</v>
      </c>
      <c r="R221" s="17">
        <v>3</v>
      </c>
      <c r="S221" s="48"/>
      <c r="T221" s="48"/>
      <c r="U221" s="48"/>
      <c r="V221" s="34"/>
    </row>
    <row r="222" spans="13:22">
      <c r="M222" s="6"/>
      <c r="N222" s="6"/>
      <c r="P222" s="3" t="s">
        <v>58</v>
      </c>
      <c r="Q222" s="17">
        <v>2044</v>
      </c>
      <c r="R222" s="17">
        <v>4</v>
      </c>
      <c r="S222" s="48"/>
      <c r="T222" s="48"/>
      <c r="U222" s="48"/>
      <c r="V222" s="34"/>
    </row>
    <row r="223" spans="13:22">
      <c r="M223" s="6"/>
      <c r="N223" s="6"/>
      <c r="P223" s="3" t="s">
        <v>58</v>
      </c>
      <c r="Q223" s="17">
        <v>2044</v>
      </c>
      <c r="R223" s="17">
        <v>5</v>
      </c>
      <c r="S223" s="48"/>
      <c r="T223" s="48"/>
      <c r="U223" s="48"/>
      <c r="V223" s="34"/>
    </row>
    <row r="224" spans="13:22">
      <c r="M224" s="6"/>
      <c r="N224" s="6"/>
      <c r="P224" s="3" t="s">
        <v>58</v>
      </c>
      <c r="Q224" s="17">
        <v>2044</v>
      </c>
      <c r="R224" s="17">
        <v>6</v>
      </c>
      <c r="S224" s="48"/>
      <c r="T224" s="48"/>
      <c r="U224" s="48"/>
      <c r="V224" s="34"/>
    </row>
    <row r="225" spans="13:22">
      <c r="M225" s="6"/>
      <c r="N225" s="6"/>
      <c r="P225" s="3" t="s">
        <v>58</v>
      </c>
      <c r="Q225" s="17">
        <v>2044</v>
      </c>
      <c r="R225" s="17">
        <v>7</v>
      </c>
      <c r="S225" s="48"/>
      <c r="T225" s="48"/>
      <c r="U225" s="48"/>
      <c r="V225" s="34"/>
    </row>
    <row r="226" spans="13:22">
      <c r="M226" s="6"/>
      <c r="N226" s="6"/>
      <c r="P226" s="3" t="s">
        <v>58</v>
      </c>
      <c r="Q226" s="17">
        <v>2044</v>
      </c>
      <c r="R226" s="17">
        <v>8</v>
      </c>
      <c r="S226" s="48"/>
      <c r="T226" s="48"/>
      <c r="U226" s="48"/>
      <c r="V226" s="34"/>
    </row>
    <row r="227" spans="13:22">
      <c r="M227" s="6"/>
      <c r="N227" s="6"/>
      <c r="P227" s="3" t="s">
        <v>58</v>
      </c>
      <c r="Q227" s="17">
        <v>2044</v>
      </c>
      <c r="R227" s="17">
        <v>9</v>
      </c>
      <c r="S227" s="48"/>
      <c r="T227" s="48"/>
      <c r="U227" s="48"/>
      <c r="V227" s="34"/>
    </row>
    <row r="228" spans="13:22">
      <c r="M228" s="6"/>
      <c r="N228" s="6"/>
      <c r="P228" s="3" t="s">
        <v>58</v>
      </c>
      <c r="Q228" s="17">
        <v>2044</v>
      </c>
      <c r="R228" s="17">
        <v>10</v>
      </c>
      <c r="S228" s="48"/>
      <c r="T228" s="48"/>
      <c r="U228" s="48"/>
      <c r="V228" s="34"/>
    </row>
    <row r="229" spans="13:22">
      <c r="M229" s="6"/>
      <c r="N229" s="6"/>
      <c r="P229" s="3" t="s">
        <v>58</v>
      </c>
      <c r="Q229" s="17">
        <v>2044</v>
      </c>
      <c r="R229" s="17">
        <v>11</v>
      </c>
      <c r="S229" s="48"/>
      <c r="T229" s="48"/>
      <c r="U229" s="48"/>
      <c r="V229" s="34"/>
    </row>
    <row r="230" spans="13:22">
      <c r="M230" s="6"/>
      <c r="N230" s="6"/>
      <c r="P230" s="3" t="s">
        <v>58</v>
      </c>
      <c r="Q230" s="17">
        <v>2044</v>
      </c>
      <c r="R230" s="17">
        <v>12</v>
      </c>
      <c r="S230" s="48"/>
      <c r="T230" s="48"/>
      <c r="U230" s="48"/>
      <c r="V230" s="34"/>
    </row>
    <row r="231" spans="13:22">
      <c r="M231" s="6"/>
      <c r="N231" s="6"/>
      <c r="P231" s="3" t="s">
        <v>58</v>
      </c>
      <c r="Q231" s="17">
        <v>2045</v>
      </c>
      <c r="R231" s="17">
        <v>1</v>
      </c>
      <c r="S231" s="48"/>
      <c r="T231" s="48"/>
      <c r="U231" s="48"/>
      <c r="V231" s="34"/>
    </row>
    <row r="232" spans="13:22">
      <c r="M232" s="6"/>
      <c r="N232" s="6"/>
      <c r="P232" s="3" t="s">
        <v>58</v>
      </c>
      <c r="Q232" s="17">
        <v>2045</v>
      </c>
      <c r="R232" s="17">
        <v>2</v>
      </c>
      <c r="S232" s="48"/>
      <c r="T232" s="48"/>
      <c r="U232" s="48"/>
      <c r="V232" s="34"/>
    </row>
    <row r="233" spans="13:22">
      <c r="M233" s="6"/>
      <c r="N233" s="6"/>
      <c r="P233" s="3" t="s">
        <v>58</v>
      </c>
      <c r="Q233" s="17">
        <v>2045</v>
      </c>
      <c r="R233" s="17">
        <v>3</v>
      </c>
      <c r="S233" s="48"/>
      <c r="T233" s="48"/>
      <c r="U233" s="48"/>
      <c r="V233" s="34"/>
    </row>
    <row r="234" spans="13:22">
      <c r="M234" s="6"/>
      <c r="N234" s="6"/>
      <c r="P234" s="3" t="s">
        <v>58</v>
      </c>
      <c r="Q234" s="17">
        <v>2045</v>
      </c>
      <c r="R234" s="17">
        <v>4</v>
      </c>
      <c r="S234" s="48"/>
      <c r="T234" s="48"/>
      <c r="U234" s="48"/>
      <c r="V234" s="34"/>
    </row>
    <row r="235" spans="13:22">
      <c r="M235" s="6"/>
      <c r="N235" s="6"/>
      <c r="P235" s="3" t="s">
        <v>58</v>
      </c>
      <c r="Q235" s="17">
        <v>2045</v>
      </c>
      <c r="R235" s="17">
        <v>5</v>
      </c>
      <c r="S235" s="48"/>
      <c r="T235" s="48"/>
      <c r="U235" s="48"/>
      <c r="V235" s="34"/>
    </row>
    <row r="236" spans="13:22">
      <c r="M236" s="6"/>
      <c r="N236" s="6"/>
      <c r="P236" s="3" t="s">
        <v>58</v>
      </c>
      <c r="Q236" s="17">
        <v>2045</v>
      </c>
      <c r="R236" s="17">
        <v>6</v>
      </c>
      <c r="S236" s="48"/>
      <c r="T236" s="48"/>
      <c r="U236" s="48"/>
      <c r="V236" s="34"/>
    </row>
    <row r="237" spans="13:22">
      <c r="M237" s="6"/>
      <c r="N237" s="6"/>
      <c r="P237" s="3" t="s">
        <v>58</v>
      </c>
      <c r="Q237" s="17">
        <v>2045</v>
      </c>
      <c r="R237" s="17">
        <v>7</v>
      </c>
      <c r="S237" s="48"/>
      <c r="T237" s="48"/>
      <c r="U237" s="48"/>
      <c r="V237" s="34"/>
    </row>
    <row r="238" spans="13:22">
      <c r="M238" s="6"/>
      <c r="N238" s="6"/>
      <c r="P238" s="3" t="s">
        <v>58</v>
      </c>
      <c r="Q238" s="17">
        <v>2045</v>
      </c>
      <c r="R238" s="17">
        <v>8</v>
      </c>
      <c r="S238" s="48"/>
      <c r="T238" s="48"/>
      <c r="U238" s="48"/>
      <c r="V238" s="34"/>
    </row>
    <row r="239" spans="13:22">
      <c r="M239" s="6"/>
      <c r="N239" s="6"/>
      <c r="P239" s="3" t="s">
        <v>58</v>
      </c>
      <c r="Q239" s="17">
        <v>2045</v>
      </c>
      <c r="R239" s="17">
        <v>9</v>
      </c>
      <c r="S239" s="48"/>
      <c r="T239" s="48"/>
      <c r="U239" s="48"/>
      <c r="V239" s="34"/>
    </row>
    <row r="240" spans="13:22">
      <c r="M240" s="6"/>
      <c r="N240" s="6"/>
      <c r="P240" s="3" t="s">
        <v>58</v>
      </c>
      <c r="Q240" s="17">
        <v>2045</v>
      </c>
      <c r="R240" s="17">
        <v>10</v>
      </c>
      <c r="S240" s="48"/>
      <c r="T240" s="48"/>
      <c r="U240" s="48"/>
      <c r="V240" s="34"/>
    </row>
    <row r="241" spans="13:22">
      <c r="M241" s="6"/>
      <c r="N241" s="6"/>
      <c r="P241" s="3" t="s">
        <v>58</v>
      </c>
      <c r="Q241" s="17">
        <v>2045</v>
      </c>
      <c r="R241" s="17">
        <v>11</v>
      </c>
      <c r="S241" s="48"/>
      <c r="T241" s="48"/>
      <c r="U241" s="48"/>
      <c r="V241" s="34"/>
    </row>
    <row r="242" spans="13:22">
      <c r="M242" s="6"/>
      <c r="N242" s="6"/>
      <c r="P242" s="3" t="s">
        <v>58</v>
      </c>
      <c r="Q242" s="17">
        <v>2045</v>
      </c>
      <c r="R242" s="17">
        <v>12</v>
      </c>
      <c r="S242" s="48"/>
      <c r="T242" s="48"/>
      <c r="U242" s="48"/>
      <c r="V242" s="34"/>
    </row>
    <row r="243" spans="13:22">
      <c r="M243" s="6"/>
      <c r="N243" s="6"/>
      <c r="P243" s="3" t="s">
        <v>58</v>
      </c>
      <c r="Q243" s="17">
        <v>2046</v>
      </c>
      <c r="R243" s="17">
        <v>1</v>
      </c>
      <c r="S243" s="48"/>
      <c r="T243" s="48"/>
      <c r="U243" s="48"/>
      <c r="V243" s="34"/>
    </row>
    <row r="244" spans="13:22">
      <c r="M244" s="6"/>
      <c r="N244" s="6"/>
      <c r="P244" s="3" t="s">
        <v>58</v>
      </c>
      <c r="Q244" s="17">
        <v>2046</v>
      </c>
      <c r="R244" s="17">
        <v>2</v>
      </c>
      <c r="S244" s="48"/>
      <c r="T244" s="48"/>
      <c r="U244" s="48"/>
      <c r="V244" s="34"/>
    </row>
    <row r="245" spans="13:22">
      <c r="M245" s="6"/>
      <c r="N245" s="6"/>
      <c r="P245" s="3" t="s">
        <v>58</v>
      </c>
      <c r="Q245" s="17">
        <v>2046</v>
      </c>
      <c r="R245" s="17">
        <v>3</v>
      </c>
      <c r="S245" s="48"/>
      <c r="T245" s="48"/>
      <c r="U245" s="48"/>
      <c r="V245" s="34"/>
    </row>
    <row r="246" spans="13:22">
      <c r="M246" s="6"/>
      <c r="N246" s="6"/>
      <c r="P246" s="3" t="s">
        <v>58</v>
      </c>
      <c r="Q246" s="17">
        <v>2046</v>
      </c>
      <c r="R246" s="17">
        <v>4</v>
      </c>
      <c r="S246" s="48"/>
      <c r="T246" s="48"/>
      <c r="U246" s="48"/>
      <c r="V246" s="34"/>
    </row>
    <row r="247" spans="13:22">
      <c r="M247" s="6"/>
      <c r="N247" s="6"/>
      <c r="P247" s="3" t="s">
        <v>58</v>
      </c>
      <c r="Q247" s="17">
        <v>2046</v>
      </c>
      <c r="R247" s="17">
        <v>5</v>
      </c>
      <c r="S247" s="48"/>
      <c r="T247" s="48"/>
      <c r="U247" s="48"/>
      <c r="V247" s="34"/>
    </row>
    <row r="248" spans="13:22">
      <c r="M248" s="6"/>
      <c r="N248" s="6"/>
      <c r="P248" s="3" t="s">
        <v>58</v>
      </c>
      <c r="Q248" s="17">
        <v>2046</v>
      </c>
      <c r="R248" s="17">
        <v>6</v>
      </c>
      <c r="S248" s="48"/>
      <c r="T248" s="48"/>
      <c r="U248" s="48"/>
      <c r="V248" s="34"/>
    </row>
    <row r="249" spans="13:22">
      <c r="M249" s="6"/>
      <c r="N249" s="6"/>
      <c r="P249" s="3" t="s">
        <v>58</v>
      </c>
      <c r="Q249" s="17">
        <v>2046</v>
      </c>
      <c r="R249" s="17">
        <v>7</v>
      </c>
      <c r="S249" s="48"/>
      <c r="T249" s="48"/>
      <c r="U249" s="48"/>
      <c r="V249" s="34"/>
    </row>
    <row r="250" spans="13:22">
      <c r="M250" s="6"/>
      <c r="N250" s="6"/>
      <c r="P250" s="3" t="s">
        <v>58</v>
      </c>
      <c r="Q250" s="17">
        <v>2046</v>
      </c>
      <c r="R250" s="17">
        <v>8</v>
      </c>
      <c r="S250" s="48"/>
      <c r="T250" s="48"/>
      <c r="U250" s="48"/>
      <c r="V250" s="34"/>
    </row>
    <row r="251" spans="13:22">
      <c r="M251" s="6"/>
      <c r="N251" s="6"/>
      <c r="P251" s="3" t="s">
        <v>58</v>
      </c>
      <c r="Q251" s="17">
        <v>2046</v>
      </c>
      <c r="R251" s="17">
        <v>9</v>
      </c>
      <c r="S251" s="48"/>
      <c r="T251" s="48"/>
      <c r="U251" s="48"/>
      <c r="V251" s="34"/>
    </row>
    <row r="252" spans="13:22">
      <c r="M252" s="6"/>
      <c r="N252" s="6"/>
      <c r="P252" s="3" t="s">
        <v>58</v>
      </c>
      <c r="Q252" s="17">
        <v>2046</v>
      </c>
      <c r="R252" s="17">
        <v>10</v>
      </c>
      <c r="S252" s="48"/>
      <c r="T252" s="48"/>
      <c r="U252" s="48"/>
      <c r="V252" s="34"/>
    </row>
    <row r="253" spans="13:22">
      <c r="M253" s="6"/>
      <c r="N253" s="6"/>
      <c r="P253" s="3" t="s">
        <v>58</v>
      </c>
      <c r="Q253" s="17">
        <v>2046</v>
      </c>
      <c r="R253" s="17">
        <v>11</v>
      </c>
      <c r="S253" s="48"/>
      <c r="T253" s="48"/>
      <c r="U253" s="48"/>
      <c r="V253" s="34"/>
    </row>
    <row r="254" spans="13:22">
      <c r="M254" s="6"/>
      <c r="N254" s="6"/>
      <c r="P254" s="3" t="s">
        <v>58</v>
      </c>
      <c r="Q254" s="17">
        <v>2046</v>
      </c>
      <c r="R254" s="17">
        <v>12</v>
      </c>
      <c r="S254" s="48"/>
      <c r="T254" s="48"/>
      <c r="U254" s="48"/>
      <c r="V254" s="34"/>
    </row>
    <row r="255" spans="13:22">
      <c r="M255" s="6"/>
      <c r="N255" s="6"/>
      <c r="P255" s="3" t="s">
        <v>58</v>
      </c>
      <c r="Q255" s="17">
        <v>2047</v>
      </c>
      <c r="R255" s="17">
        <v>1</v>
      </c>
      <c r="S255" s="48"/>
      <c r="T255" s="48"/>
      <c r="U255" s="48"/>
      <c r="V255" s="34"/>
    </row>
    <row r="256" spans="13:22">
      <c r="M256" s="6"/>
      <c r="N256" s="6"/>
      <c r="P256" s="3" t="s">
        <v>58</v>
      </c>
      <c r="Q256" s="17">
        <v>2047</v>
      </c>
      <c r="R256" s="17">
        <v>2</v>
      </c>
      <c r="S256" s="48"/>
      <c r="T256" s="48"/>
      <c r="U256" s="48"/>
      <c r="V256" s="34"/>
    </row>
    <row r="257" spans="13:22">
      <c r="M257" s="6"/>
      <c r="N257" s="6"/>
      <c r="P257" s="3" t="s">
        <v>58</v>
      </c>
      <c r="Q257" s="17">
        <v>2047</v>
      </c>
      <c r="R257" s="17">
        <v>3</v>
      </c>
      <c r="S257" s="48"/>
      <c r="T257" s="48"/>
      <c r="U257" s="48"/>
      <c r="V257" s="34"/>
    </row>
    <row r="258" spans="13:22">
      <c r="M258" s="6"/>
      <c r="N258" s="6"/>
      <c r="P258" s="3" t="s">
        <v>58</v>
      </c>
      <c r="Q258" s="17">
        <v>2047</v>
      </c>
      <c r="R258" s="17">
        <v>4</v>
      </c>
      <c r="S258" s="48"/>
      <c r="T258" s="48"/>
      <c r="U258" s="48"/>
      <c r="V258" s="34"/>
    </row>
    <row r="259" spans="13:22">
      <c r="M259" s="6"/>
      <c r="N259" s="6"/>
      <c r="P259" s="3" t="s">
        <v>58</v>
      </c>
      <c r="Q259" s="17">
        <v>2047</v>
      </c>
      <c r="R259" s="17">
        <v>5</v>
      </c>
      <c r="S259" s="48"/>
      <c r="T259" s="48"/>
      <c r="U259" s="48"/>
      <c r="V259" s="34"/>
    </row>
    <row r="260" spans="13:22">
      <c r="M260" s="6"/>
      <c r="N260" s="6"/>
      <c r="P260" s="3" t="s">
        <v>58</v>
      </c>
      <c r="Q260" s="17">
        <v>2047</v>
      </c>
      <c r="R260" s="17">
        <v>6</v>
      </c>
      <c r="S260" s="48"/>
      <c r="T260" s="48"/>
      <c r="U260" s="48"/>
      <c r="V260" s="34"/>
    </row>
    <row r="261" spans="13:22">
      <c r="M261" s="6"/>
      <c r="N261" s="6"/>
      <c r="P261" s="3" t="s">
        <v>58</v>
      </c>
      <c r="Q261" s="17">
        <v>2047</v>
      </c>
      <c r="R261" s="17">
        <v>7</v>
      </c>
      <c r="S261" s="48"/>
      <c r="T261" s="48"/>
      <c r="U261" s="48"/>
      <c r="V261" s="34"/>
    </row>
    <row r="262" spans="13:22">
      <c r="M262" s="6"/>
      <c r="N262" s="6"/>
      <c r="P262" s="3" t="s">
        <v>58</v>
      </c>
      <c r="Q262" s="17">
        <v>2047</v>
      </c>
      <c r="R262" s="17">
        <v>8</v>
      </c>
      <c r="S262" s="48"/>
      <c r="T262" s="48"/>
      <c r="U262" s="48"/>
      <c r="V262" s="34"/>
    </row>
    <row r="263" spans="13:22">
      <c r="M263" s="6"/>
      <c r="N263" s="6"/>
      <c r="P263" s="3" t="s">
        <v>58</v>
      </c>
      <c r="Q263" s="17">
        <v>2047</v>
      </c>
      <c r="R263" s="17">
        <v>9</v>
      </c>
      <c r="S263" s="48"/>
      <c r="T263" s="48"/>
      <c r="U263" s="48"/>
      <c r="V263" s="34"/>
    </row>
    <row r="264" spans="13:22">
      <c r="M264" s="6"/>
      <c r="N264" s="6"/>
      <c r="P264" s="3" t="s">
        <v>58</v>
      </c>
      <c r="Q264" s="17">
        <v>2047</v>
      </c>
      <c r="R264" s="17">
        <v>10</v>
      </c>
      <c r="S264" s="48"/>
      <c r="T264" s="48"/>
      <c r="U264" s="48"/>
      <c r="V264" s="34"/>
    </row>
    <row r="265" spans="13:22">
      <c r="M265" s="6"/>
      <c r="N265" s="6"/>
      <c r="P265" s="3" t="s">
        <v>58</v>
      </c>
      <c r="Q265" s="17">
        <v>2047</v>
      </c>
      <c r="R265" s="17">
        <v>11</v>
      </c>
      <c r="S265" s="48"/>
      <c r="T265" s="48"/>
      <c r="U265" s="48"/>
      <c r="V265" s="34"/>
    </row>
    <row r="266" spans="13:22">
      <c r="M266" s="6"/>
      <c r="N266" s="6"/>
      <c r="P266" s="3" t="s">
        <v>58</v>
      </c>
      <c r="Q266" s="17">
        <v>2047</v>
      </c>
      <c r="R266" s="17">
        <v>12</v>
      </c>
      <c r="S266" s="48"/>
      <c r="T266" s="48"/>
      <c r="U266" s="48"/>
      <c r="V266" s="34"/>
    </row>
    <row r="267" spans="13:22">
      <c r="M267" s="6"/>
      <c r="N267" s="6"/>
      <c r="P267" s="3" t="s">
        <v>58</v>
      </c>
      <c r="Q267" s="17">
        <v>2048</v>
      </c>
      <c r="R267" s="17">
        <v>1</v>
      </c>
      <c r="S267" s="48"/>
      <c r="T267" s="48"/>
      <c r="U267" s="48"/>
      <c r="V267" s="34"/>
    </row>
    <row r="268" spans="13:22">
      <c r="M268" s="6"/>
      <c r="N268" s="6"/>
      <c r="P268" s="3" t="s">
        <v>58</v>
      </c>
      <c r="Q268" s="17">
        <v>2048</v>
      </c>
      <c r="R268" s="17">
        <v>2</v>
      </c>
      <c r="S268" s="48"/>
      <c r="T268" s="48"/>
      <c r="U268" s="48"/>
      <c r="V268" s="34"/>
    </row>
    <row r="269" spans="13:22">
      <c r="M269" s="6"/>
      <c r="N269" s="6"/>
      <c r="P269" s="3" t="s">
        <v>58</v>
      </c>
      <c r="Q269" s="17">
        <v>2048</v>
      </c>
      <c r="R269" s="17">
        <v>3</v>
      </c>
      <c r="S269" s="48"/>
      <c r="T269" s="48"/>
      <c r="U269" s="48"/>
      <c r="V269" s="34"/>
    </row>
    <row r="270" spans="13:22">
      <c r="M270" s="6"/>
      <c r="N270" s="6"/>
      <c r="P270" s="3" t="s">
        <v>58</v>
      </c>
      <c r="Q270" s="17">
        <v>2048</v>
      </c>
      <c r="R270" s="17">
        <v>4</v>
      </c>
      <c r="S270" s="48"/>
      <c r="T270" s="48"/>
      <c r="U270" s="48"/>
      <c r="V270" s="34"/>
    </row>
    <row r="271" spans="13:22">
      <c r="M271" s="6"/>
      <c r="N271" s="6"/>
      <c r="P271" s="3" t="s">
        <v>58</v>
      </c>
      <c r="Q271" s="17">
        <v>2048</v>
      </c>
      <c r="R271" s="17">
        <v>5</v>
      </c>
      <c r="S271" s="48"/>
      <c r="T271" s="48"/>
      <c r="U271" s="48"/>
      <c r="V271" s="34"/>
    </row>
    <row r="272" spans="13:22">
      <c r="M272" s="6"/>
      <c r="N272" s="6"/>
      <c r="P272" s="3" t="s">
        <v>58</v>
      </c>
      <c r="Q272" s="17">
        <v>2048</v>
      </c>
      <c r="R272" s="17">
        <v>6</v>
      </c>
      <c r="S272" s="48"/>
      <c r="T272" s="48"/>
      <c r="U272" s="48"/>
      <c r="V272" s="34"/>
    </row>
    <row r="273" spans="13:22">
      <c r="M273" s="6"/>
      <c r="N273" s="6"/>
      <c r="P273" s="3" t="s">
        <v>58</v>
      </c>
      <c r="Q273" s="17">
        <v>2048</v>
      </c>
      <c r="R273" s="17">
        <v>7</v>
      </c>
      <c r="S273" s="48"/>
      <c r="T273" s="48"/>
      <c r="U273" s="48"/>
      <c r="V273" s="34"/>
    </row>
    <row r="274" spans="13:22">
      <c r="M274" s="6"/>
      <c r="N274" s="6"/>
      <c r="P274" s="3" t="s">
        <v>58</v>
      </c>
      <c r="Q274" s="17">
        <v>2048</v>
      </c>
      <c r="R274" s="17">
        <v>8</v>
      </c>
      <c r="S274" s="48"/>
      <c r="T274" s="48"/>
      <c r="U274" s="48"/>
      <c r="V274" s="34"/>
    </row>
    <row r="275" spans="13:22">
      <c r="M275" s="6"/>
      <c r="N275" s="6"/>
      <c r="P275" s="3" t="s">
        <v>58</v>
      </c>
      <c r="Q275" s="17">
        <v>2048</v>
      </c>
      <c r="R275" s="17">
        <v>9</v>
      </c>
      <c r="S275" s="48"/>
      <c r="T275" s="48"/>
      <c r="U275" s="48"/>
      <c r="V275" s="34"/>
    </row>
    <row r="276" spans="13:22">
      <c r="M276" s="6"/>
      <c r="N276" s="6"/>
      <c r="P276" s="3" t="s">
        <v>58</v>
      </c>
      <c r="Q276" s="17">
        <v>2048</v>
      </c>
      <c r="R276" s="17">
        <v>10</v>
      </c>
      <c r="S276" s="48"/>
      <c r="T276" s="48"/>
      <c r="U276" s="48"/>
      <c r="V276" s="34"/>
    </row>
    <row r="277" spans="13:22">
      <c r="M277" s="6"/>
      <c r="N277" s="6"/>
      <c r="P277" s="3" t="s">
        <v>58</v>
      </c>
      <c r="Q277" s="17">
        <v>2048</v>
      </c>
      <c r="R277" s="17">
        <v>11</v>
      </c>
      <c r="S277" s="48"/>
      <c r="T277" s="48"/>
      <c r="U277" s="48"/>
      <c r="V277" s="34"/>
    </row>
    <row r="278" spans="13:22">
      <c r="M278" s="6"/>
      <c r="N278" s="6"/>
      <c r="P278" s="3" t="s">
        <v>58</v>
      </c>
      <c r="Q278" s="17">
        <v>2048</v>
      </c>
      <c r="R278" s="17">
        <v>12</v>
      </c>
      <c r="S278" s="48"/>
      <c r="T278" s="48"/>
      <c r="U278" s="48"/>
      <c r="V278" s="34"/>
    </row>
    <row r="279" spans="13:22">
      <c r="M279" s="6"/>
      <c r="N279" s="6"/>
      <c r="P279" s="3" t="s">
        <v>58</v>
      </c>
      <c r="Q279" s="17">
        <v>2049</v>
      </c>
      <c r="R279" s="17">
        <v>1</v>
      </c>
      <c r="S279" s="48"/>
      <c r="T279" s="48"/>
      <c r="U279" s="48"/>
      <c r="V279" s="34"/>
    </row>
    <row r="280" spans="13:22">
      <c r="M280" s="6"/>
      <c r="N280" s="6"/>
      <c r="P280" s="3" t="s">
        <v>58</v>
      </c>
      <c r="Q280" s="17">
        <v>2049</v>
      </c>
      <c r="R280" s="17">
        <v>2</v>
      </c>
      <c r="S280" s="48"/>
      <c r="T280" s="48"/>
      <c r="U280" s="48"/>
      <c r="V280" s="34"/>
    </row>
    <row r="281" spans="13:22">
      <c r="M281" s="6"/>
      <c r="N281" s="6"/>
      <c r="P281" s="3" t="s">
        <v>58</v>
      </c>
      <c r="Q281" s="17">
        <v>2049</v>
      </c>
      <c r="R281" s="17">
        <v>3</v>
      </c>
      <c r="S281" s="48"/>
      <c r="T281" s="48"/>
      <c r="U281" s="48"/>
      <c r="V281" s="34"/>
    </row>
    <row r="282" spans="13:22">
      <c r="M282" s="6"/>
      <c r="N282" s="6"/>
      <c r="P282" s="3" t="s">
        <v>58</v>
      </c>
      <c r="Q282" s="17">
        <v>2049</v>
      </c>
      <c r="R282" s="17">
        <v>4</v>
      </c>
      <c r="S282" s="48"/>
      <c r="T282" s="48"/>
      <c r="U282" s="48"/>
      <c r="V282" s="34"/>
    </row>
    <row r="283" spans="13:22">
      <c r="M283" s="6"/>
      <c r="N283" s="6"/>
      <c r="P283" s="3" t="s">
        <v>58</v>
      </c>
      <c r="Q283" s="17">
        <v>2049</v>
      </c>
      <c r="R283" s="17">
        <v>5</v>
      </c>
      <c r="S283" s="48"/>
      <c r="T283" s="48"/>
      <c r="U283" s="48"/>
      <c r="V283" s="34"/>
    </row>
    <row r="284" spans="13:22">
      <c r="M284" s="6"/>
      <c r="N284" s="6"/>
      <c r="P284" s="3" t="s">
        <v>58</v>
      </c>
      <c r="Q284" s="17">
        <v>2049</v>
      </c>
      <c r="R284" s="17">
        <v>6</v>
      </c>
      <c r="S284" s="48"/>
      <c r="T284" s="48"/>
      <c r="U284" s="48"/>
      <c r="V284" s="34"/>
    </row>
    <row r="285" spans="13:22">
      <c r="M285" s="6"/>
      <c r="N285" s="6"/>
      <c r="P285" s="3" t="s">
        <v>58</v>
      </c>
      <c r="Q285" s="17">
        <v>2049</v>
      </c>
      <c r="R285" s="17">
        <v>7</v>
      </c>
      <c r="S285" s="48"/>
      <c r="T285" s="48"/>
      <c r="U285" s="48"/>
      <c r="V285" s="34"/>
    </row>
    <row r="286" spans="13:22">
      <c r="M286" s="6"/>
      <c r="N286" s="6"/>
      <c r="P286" s="3" t="s">
        <v>58</v>
      </c>
      <c r="Q286" s="17">
        <v>2049</v>
      </c>
      <c r="R286" s="17">
        <v>8</v>
      </c>
      <c r="S286" s="48"/>
      <c r="T286" s="48"/>
      <c r="U286" s="48"/>
      <c r="V286" s="34"/>
    </row>
    <row r="287" spans="13:22">
      <c r="M287" s="6"/>
      <c r="N287" s="6"/>
      <c r="P287" s="3" t="s">
        <v>58</v>
      </c>
      <c r="Q287" s="17">
        <v>2049</v>
      </c>
      <c r="R287" s="17">
        <v>9</v>
      </c>
      <c r="S287" s="48"/>
      <c r="T287" s="48"/>
      <c r="U287" s="48"/>
      <c r="V287" s="34"/>
    </row>
    <row r="288" spans="13:22">
      <c r="M288" s="6"/>
      <c r="N288" s="6"/>
      <c r="P288" s="3" t="s">
        <v>58</v>
      </c>
      <c r="Q288" s="17">
        <v>2049</v>
      </c>
      <c r="R288" s="17">
        <v>10</v>
      </c>
      <c r="S288" s="48"/>
      <c r="T288" s="48"/>
      <c r="U288" s="48"/>
      <c r="V288" s="34"/>
    </row>
    <row r="289" spans="13:22">
      <c r="M289" s="6"/>
      <c r="N289" s="6"/>
      <c r="P289" s="3" t="s">
        <v>58</v>
      </c>
      <c r="Q289" s="17">
        <v>2049</v>
      </c>
      <c r="R289" s="17">
        <v>11</v>
      </c>
      <c r="S289" s="48"/>
      <c r="T289" s="48"/>
      <c r="U289" s="48"/>
      <c r="V289" s="34"/>
    </row>
    <row r="290" spans="13:22">
      <c r="M290" s="6"/>
      <c r="N290" s="6"/>
      <c r="P290" s="3" t="s">
        <v>58</v>
      </c>
      <c r="Q290" s="17">
        <v>2049</v>
      </c>
      <c r="R290" s="17">
        <v>12</v>
      </c>
      <c r="S290" s="48"/>
      <c r="T290" s="48"/>
      <c r="U290" s="48"/>
      <c r="V290" s="34"/>
    </row>
    <row r="291" spans="13:22">
      <c r="M291" s="6"/>
      <c r="N291" s="6"/>
      <c r="P291" s="3" t="s">
        <v>58</v>
      </c>
      <c r="Q291" s="17">
        <v>2050</v>
      </c>
      <c r="R291" s="17">
        <v>1</v>
      </c>
      <c r="S291" s="48"/>
      <c r="T291" s="48"/>
      <c r="U291" s="48"/>
      <c r="V291" s="34"/>
    </row>
    <row r="292" spans="13:22">
      <c r="M292" s="6"/>
      <c r="N292" s="6"/>
      <c r="P292" s="3" t="s">
        <v>58</v>
      </c>
      <c r="Q292" s="17">
        <v>2050</v>
      </c>
      <c r="R292" s="17">
        <v>2</v>
      </c>
      <c r="S292" s="48"/>
      <c r="T292" s="48"/>
      <c r="U292" s="48"/>
      <c r="V292" s="34"/>
    </row>
    <row r="293" spans="13:22">
      <c r="M293" s="6"/>
      <c r="N293" s="6"/>
      <c r="P293" s="3" t="s">
        <v>58</v>
      </c>
      <c r="Q293" s="17">
        <v>2050</v>
      </c>
      <c r="R293" s="17">
        <v>3</v>
      </c>
      <c r="S293" s="48"/>
      <c r="T293" s="48"/>
      <c r="U293" s="48"/>
      <c r="V293" s="34"/>
    </row>
    <row r="294" spans="13:22">
      <c r="M294" s="6"/>
      <c r="N294" s="6"/>
      <c r="P294" s="3" t="s">
        <v>58</v>
      </c>
      <c r="Q294" s="17">
        <v>2050</v>
      </c>
      <c r="R294" s="17">
        <v>4</v>
      </c>
      <c r="S294" s="48"/>
      <c r="T294" s="48"/>
      <c r="U294" s="48"/>
      <c r="V294" s="34"/>
    </row>
    <row r="295" spans="13:22">
      <c r="M295" s="6"/>
      <c r="N295" s="6"/>
      <c r="P295" s="3" t="s">
        <v>58</v>
      </c>
      <c r="Q295" s="17">
        <v>2050</v>
      </c>
      <c r="R295" s="17">
        <v>5</v>
      </c>
      <c r="S295" s="48"/>
      <c r="T295" s="48"/>
      <c r="U295" s="48"/>
      <c r="V295" s="34"/>
    </row>
    <row r="296" spans="13:22">
      <c r="M296" s="6"/>
      <c r="N296" s="6"/>
      <c r="P296" s="3" t="s">
        <v>58</v>
      </c>
      <c r="Q296" s="17">
        <v>2050</v>
      </c>
      <c r="R296" s="17">
        <v>6</v>
      </c>
      <c r="S296" s="48"/>
      <c r="T296" s="48"/>
      <c r="U296" s="48"/>
      <c r="V296" s="34"/>
    </row>
    <row r="297" spans="13:22">
      <c r="M297" s="6"/>
      <c r="N297" s="6"/>
      <c r="P297" s="3" t="s">
        <v>58</v>
      </c>
      <c r="Q297" s="17">
        <v>2050</v>
      </c>
      <c r="R297" s="17">
        <v>7</v>
      </c>
      <c r="S297" s="48"/>
      <c r="T297" s="48"/>
      <c r="U297" s="48"/>
      <c r="V297" s="34"/>
    </row>
    <row r="298" spans="13:22">
      <c r="M298" s="6"/>
      <c r="N298" s="6"/>
      <c r="P298" s="3" t="s">
        <v>58</v>
      </c>
      <c r="Q298" s="17">
        <v>2050</v>
      </c>
      <c r="R298" s="17">
        <v>8</v>
      </c>
      <c r="S298" s="48"/>
      <c r="T298" s="48"/>
      <c r="U298" s="48"/>
      <c r="V298" s="34"/>
    </row>
    <row r="299" spans="13:22">
      <c r="M299" s="6"/>
      <c r="N299" s="6"/>
      <c r="P299" s="3" t="s">
        <v>58</v>
      </c>
      <c r="Q299" s="17">
        <v>2050</v>
      </c>
      <c r="R299" s="17">
        <v>9</v>
      </c>
      <c r="S299" s="48"/>
      <c r="T299" s="48"/>
      <c r="U299" s="48"/>
      <c r="V299" s="34"/>
    </row>
    <row r="300" spans="13:22">
      <c r="M300" s="6"/>
      <c r="N300" s="6"/>
      <c r="P300" s="3" t="s">
        <v>58</v>
      </c>
      <c r="Q300" s="17">
        <v>2050</v>
      </c>
      <c r="R300" s="17">
        <v>10</v>
      </c>
      <c r="S300" s="48"/>
      <c r="T300" s="48"/>
      <c r="U300" s="48"/>
      <c r="V300" s="34"/>
    </row>
    <row r="301" spans="13:22">
      <c r="M301" s="6"/>
      <c r="N301" s="6"/>
      <c r="P301" s="3" t="s">
        <v>58</v>
      </c>
      <c r="Q301" s="17">
        <v>2050</v>
      </c>
      <c r="R301" s="17">
        <v>11</v>
      </c>
      <c r="S301" s="48"/>
      <c r="T301" s="48"/>
      <c r="U301" s="48"/>
      <c r="V301" s="34"/>
    </row>
    <row r="302" spans="13:22">
      <c r="M302" s="6"/>
      <c r="N302" s="6"/>
      <c r="P302" s="3" t="s">
        <v>58</v>
      </c>
      <c r="Q302" s="17">
        <v>2050</v>
      </c>
      <c r="R302" s="17">
        <v>12</v>
      </c>
      <c r="S302" s="48"/>
      <c r="T302" s="48"/>
      <c r="U302" s="48"/>
      <c r="V302" s="34"/>
    </row>
    <row r="303" spans="13:22">
      <c r="M303" s="6"/>
      <c r="N303" s="6"/>
      <c r="P303" s="3" t="s">
        <v>75</v>
      </c>
      <c r="Q303" s="17">
        <v>2051</v>
      </c>
      <c r="R303" s="17">
        <v>1</v>
      </c>
      <c r="S303" s="48"/>
      <c r="T303" s="48"/>
      <c r="U303" s="48"/>
      <c r="V303" s="34"/>
    </row>
    <row r="304" spans="13:22">
      <c r="M304" s="6"/>
      <c r="N304" s="6"/>
      <c r="P304" s="3" t="s">
        <v>75</v>
      </c>
      <c r="Q304" s="17">
        <v>2051</v>
      </c>
      <c r="R304" s="17">
        <v>2</v>
      </c>
      <c r="S304" s="48"/>
      <c r="T304" s="48"/>
      <c r="U304" s="48"/>
      <c r="V304" s="34"/>
    </row>
    <row r="305" spans="13:22">
      <c r="M305" s="6"/>
      <c r="N305" s="6"/>
      <c r="P305" s="3" t="s">
        <v>75</v>
      </c>
      <c r="Q305" s="17">
        <v>2051</v>
      </c>
      <c r="R305" s="17">
        <v>3</v>
      </c>
      <c r="S305" s="48"/>
      <c r="T305" s="48"/>
      <c r="U305" s="48"/>
      <c r="V305" s="34"/>
    </row>
    <row r="306" spans="13:22">
      <c r="M306" s="6"/>
      <c r="N306" s="6"/>
      <c r="P306" s="3" t="s">
        <v>75</v>
      </c>
      <c r="Q306" s="17">
        <v>2051</v>
      </c>
      <c r="R306" s="17">
        <v>4</v>
      </c>
      <c r="S306" s="48"/>
      <c r="T306" s="48"/>
      <c r="U306" s="48"/>
      <c r="V306" s="34"/>
    </row>
    <row r="307" spans="13:22">
      <c r="M307" s="6"/>
      <c r="N307" s="6"/>
      <c r="P307" s="3" t="s">
        <v>75</v>
      </c>
      <c r="Q307" s="17">
        <v>2051</v>
      </c>
      <c r="R307" s="17">
        <v>5</v>
      </c>
      <c r="S307" s="48"/>
      <c r="T307" s="48"/>
      <c r="U307" s="48"/>
      <c r="V307" s="34"/>
    </row>
    <row r="308" spans="13:22">
      <c r="M308" s="6"/>
      <c r="N308" s="6"/>
      <c r="P308" s="3" t="s">
        <v>75</v>
      </c>
      <c r="Q308" s="17">
        <v>2051</v>
      </c>
      <c r="R308" s="17">
        <v>6</v>
      </c>
      <c r="S308" s="48"/>
      <c r="T308" s="48"/>
      <c r="U308" s="48"/>
      <c r="V308" s="34"/>
    </row>
    <row r="309" spans="13:22">
      <c r="M309" s="6"/>
      <c r="N309" s="6"/>
      <c r="P309" s="3" t="s">
        <v>75</v>
      </c>
      <c r="Q309" s="17">
        <v>2051</v>
      </c>
      <c r="R309" s="17">
        <v>7</v>
      </c>
      <c r="S309" s="48"/>
      <c r="T309" s="48"/>
      <c r="U309" s="48"/>
      <c r="V309" s="34"/>
    </row>
    <row r="310" spans="13:22">
      <c r="M310" s="6"/>
      <c r="N310" s="6"/>
      <c r="P310" s="3" t="s">
        <v>75</v>
      </c>
      <c r="Q310" s="17">
        <v>2051</v>
      </c>
      <c r="R310" s="17">
        <v>8</v>
      </c>
      <c r="S310" s="48"/>
      <c r="T310" s="48"/>
      <c r="U310" s="48"/>
      <c r="V310" s="34"/>
    </row>
    <row r="311" spans="13:22">
      <c r="M311" s="6"/>
      <c r="N311" s="6"/>
      <c r="P311" s="3" t="s">
        <v>75</v>
      </c>
      <c r="Q311" s="17">
        <v>2051</v>
      </c>
      <c r="R311" s="17">
        <v>9</v>
      </c>
      <c r="S311" s="48"/>
      <c r="T311" s="48"/>
      <c r="U311" s="48"/>
      <c r="V311" s="34"/>
    </row>
    <row r="312" spans="13:22">
      <c r="M312" s="6"/>
      <c r="N312" s="6"/>
      <c r="P312" s="3" t="s">
        <v>75</v>
      </c>
      <c r="Q312" s="17">
        <v>2051</v>
      </c>
      <c r="R312" s="17">
        <v>10</v>
      </c>
      <c r="S312" s="48"/>
      <c r="T312" s="48"/>
      <c r="U312" s="48"/>
      <c r="V312" s="34"/>
    </row>
    <row r="313" spans="13:22">
      <c r="M313" s="6"/>
      <c r="N313" s="6"/>
      <c r="P313" s="3" t="s">
        <v>75</v>
      </c>
      <c r="Q313" s="17">
        <v>2051</v>
      </c>
      <c r="R313" s="17">
        <v>11</v>
      </c>
      <c r="S313" s="48"/>
      <c r="T313" s="48"/>
      <c r="U313" s="48"/>
      <c r="V313" s="34"/>
    </row>
    <row r="314" spans="13:22">
      <c r="M314" s="6"/>
      <c r="N314" s="6"/>
      <c r="P314" s="3" t="s">
        <v>75</v>
      </c>
      <c r="Q314" s="17">
        <v>2051</v>
      </c>
      <c r="R314" s="17">
        <v>12</v>
      </c>
      <c r="S314" s="48"/>
      <c r="T314" s="48"/>
      <c r="U314" s="48"/>
      <c r="V314" s="34"/>
    </row>
    <row r="315" spans="13:22">
      <c r="M315" s="6"/>
      <c r="N315" s="6"/>
      <c r="P315" s="3" t="s">
        <v>75</v>
      </c>
      <c r="Q315" s="17">
        <v>2052</v>
      </c>
      <c r="R315" s="17">
        <v>1</v>
      </c>
      <c r="S315" s="48"/>
      <c r="T315" s="48"/>
      <c r="U315" s="48"/>
      <c r="V315" s="34"/>
    </row>
    <row r="316" spans="13:22">
      <c r="M316" s="6"/>
      <c r="N316" s="6"/>
      <c r="P316" s="3" t="s">
        <v>75</v>
      </c>
      <c r="Q316" s="17">
        <v>2052</v>
      </c>
      <c r="R316" s="17">
        <v>2</v>
      </c>
      <c r="S316" s="48"/>
      <c r="T316" s="48"/>
      <c r="U316" s="48"/>
      <c r="V316" s="34"/>
    </row>
    <row r="317" spans="13:22">
      <c r="M317" s="6"/>
      <c r="N317" s="6"/>
      <c r="P317" s="3" t="s">
        <v>75</v>
      </c>
      <c r="Q317" s="17">
        <v>2052</v>
      </c>
      <c r="R317" s="17">
        <v>3</v>
      </c>
      <c r="S317" s="48"/>
      <c r="T317" s="48"/>
      <c r="U317" s="48"/>
      <c r="V317" s="34"/>
    </row>
    <row r="318" spans="13:22">
      <c r="M318" s="6"/>
      <c r="N318" s="6"/>
      <c r="P318" s="3" t="s">
        <v>75</v>
      </c>
      <c r="Q318" s="17">
        <v>2052</v>
      </c>
      <c r="R318" s="17">
        <v>4</v>
      </c>
      <c r="S318" s="48"/>
      <c r="T318" s="48"/>
      <c r="U318" s="48"/>
      <c r="V318" s="34"/>
    </row>
    <row r="319" spans="13:22">
      <c r="M319" s="6"/>
      <c r="N319" s="6"/>
      <c r="P319" s="3" t="s">
        <v>75</v>
      </c>
      <c r="Q319" s="17">
        <v>2052</v>
      </c>
      <c r="R319" s="17">
        <v>5</v>
      </c>
      <c r="S319" s="48"/>
      <c r="T319" s="48"/>
      <c r="U319" s="48"/>
      <c r="V319" s="34"/>
    </row>
    <row r="320" spans="13:22">
      <c r="M320" s="6"/>
      <c r="N320" s="6"/>
      <c r="P320" s="3" t="s">
        <v>75</v>
      </c>
      <c r="Q320" s="17">
        <v>2052</v>
      </c>
      <c r="R320" s="17">
        <v>6</v>
      </c>
      <c r="S320" s="48"/>
      <c r="T320" s="48"/>
      <c r="U320" s="48"/>
      <c r="V320" s="34"/>
    </row>
    <row r="321" spans="13:22">
      <c r="M321" s="6"/>
      <c r="N321" s="6"/>
      <c r="P321" s="3" t="s">
        <v>75</v>
      </c>
      <c r="Q321" s="17">
        <v>2052</v>
      </c>
      <c r="R321" s="17">
        <v>7</v>
      </c>
      <c r="S321" s="48"/>
      <c r="T321" s="48"/>
      <c r="U321" s="48"/>
      <c r="V321" s="34"/>
    </row>
    <row r="322" spans="13:22">
      <c r="M322" s="6"/>
      <c r="N322" s="6"/>
      <c r="P322" s="3" t="s">
        <v>75</v>
      </c>
      <c r="Q322" s="17">
        <v>2052</v>
      </c>
      <c r="R322" s="17">
        <v>8</v>
      </c>
      <c r="S322" s="48"/>
      <c r="T322" s="48"/>
      <c r="U322" s="48"/>
      <c r="V322" s="34"/>
    </row>
    <row r="323" spans="13:22">
      <c r="M323" s="6"/>
      <c r="N323" s="6"/>
      <c r="P323" s="3" t="s">
        <v>75</v>
      </c>
      <c r="Q323" s="17">
        <v>2052</v>
      </c>
      <c r="R323" s="17">
        <v>9</v>
      </c>
      <c r="S323" s="48"/>
      <c r="T323" s="48"/>
      <c r="U323" s="48"/>
      <c r="V323" s="34"/>
    </row>
    <row r="324" spans="13:22">
      <c r="M324" s="6"/>
      <c r="N324" s="6"/>
      <c r="P324" s="3" t="s">
        <v>75</v>
      </c>
      <c r="Q324" s="17">
        <v>2052</v>
      </c>
      <c r="R324" s="17">
        <v>10</v>
      </c>
      <c r="S324" s="48"/>
      <c r="T324" s="48"/>
      <c r="U324" s="48"/>
      <c r="V324" s="34"/>
    </row>
    <row r="325" spans="13:22">
      <c r="M325" s="6"/>
      <c r="N325" s="6"/>
      <c r="P325" s="3" t="s">
        <v>75</v>
      </c>
      <c r="Q325" s="17">
        <v>2052</v>
      </c>
      <c r="R325" s="17">
        <v>11</v>
      </c>
      <c r="S325" s="48"/>
      <c r="T325" s="48"/>
      <c r="U325" s="48"/>
      <c r="V325" s="34"/>
    </row>
    <row r="326" spans="13:22">
      <c r="M326" s="6"/>
      <c r="N326" s="6"/>
      <c r="P326" s="3" t="s">
        <v>75</v>
      </c>
      <c r="Q326" s="17">
        <v>2052</v>
      </c>
      <c r="R326" s="17">
        <v>12</v>
      </c>
      <c r="S326" s="48"/>
      <c r="T326" s="48"/>
      <c r="U326" s="48"/>
      <c r="V326" s="34"/>
    </row>
    <row r="327" spans="13:22">
      <c r="M327" s="6"/>
      <c r="N327" s="6"/>
      <c r="P327" s="3" t="s">
        <v>75</v>
      </c>
      <c r="Q327" s="17">
        <v>2053</v>
      </c>
      <c r="R327" s="17">
        <v>1</v>
      </c>
      <c r="S327" s="48"/>
      <c r="T327" s="48"/>
      <c r="U327" s="48"/>
      <c r="V327" s="34"/>
    </row>
    <row r="328" spans="13:22">
      <c r="M328" s="6"/>
      <c r="N328" s="6"/>
      <c r="P328" s="3" t="s">
        <v>75</v>
      </c>
      <c r="Q328" s="17">
        <v>2053</v>
      </c>
      <c r="R328" s="17">
        <v>2</v>
      </c>
      <c r="S328" s="48"/>
      <c r="T328" s="48"/>
      <c r="U328" s="48"/>
      <c r="V328" s="34"/>
    </row>
    <row r="329" spans="13:22">
      <c r="M329" s="6"/>
      <c r="N329" s="6"/>
      <c r="P329" s="3" t="s">
        <v>75</v>
      </c>
      <c r="Q329" s="17">
        <v>2053</v>
      </c>
      <c r="R329" s="17">
        <v>3</v>
      </c>
      <c r="S329" s="48"/>
      <c r="T329" s="48"/>
      <c r="U329" s="48"/>
      <c r="V329" s="34"/>
    </row>
    <row r="330" spans="13:22">
      <c r="M330" s="6"/>
      <c r="N330" s="6"/>
      <c r="P330" s="3" t="s">
        <v>75</v>
      </c>
      <c r="Q330" s="17">
        <v>2053</v>
      </c>
      <c r="R330" s="17">
        <v>4</v>
      </c>
      <c r="S330" s="48"/>
      <c r="T330" s="48"/>
      <c r="U330" s="48"/>
      <c r="V330" s="34"/>
    </row>
    <row r="331" spans="13:22">
      <c r="M331" s="6"/>
      <c r="N331" s="6"/>
      <c r="P331" s="3" t="s">
        <v>75</v>
      </c>
      <c r="Q331" s="17">
        <v>2053</v>
      </c>
      <c r="R331" s="17">
        <v>5</v>
      </c>
      <c r="S331" s="48"/>
      <c r="T331" s="48"/>
      <c r="U331" s="48"/>
      <c r="V331" s="34"/>
    </row>
    <row r="332" spans="13:22">
      <c r="M332" s="6"/>
      <c r="N332" s="6"/>
      <c r="P332" s="3" t="s">
        <v>75</v>
      </c>
      <c r="Q332" s="17">
        <v>2053</v>
      </c>
      <c r="R332" s="17">
        <v>6</v>
      </c>
      <c r="S332" s="48"/>
      <c r="T332" s="48"/>
      <c r="U332" s="48"/>
      <c r="V332" s="34"/>
    </row>
    <row r="333" spans="13:22">
      <c r="M333" s="6"/>
      <c r="N333" s="6"/>
      <c r="P333" s="3" t="s">
        <v>75</v>
      </c>
      <c r="Q333" s="17">
        <v>2053</v>
      </c>
      <c r="R333" s="17">
        <v>7</v>
      </c>
      <c r="S333" s="48"/>
      <c r="T333" s="48"/>
      <c r="U333" s="48"/>
      <c r="V333" s="34"/>
    </row>
    <row r="334" spans="13:22">
      <c r="M334" s="6"/>
      <c r="N334" s="6"/>
      <c r="P334" s="3" t="s">
        <v>75</v>
      </c>
      <c r="Q334" s="17">
        <v>2053</v>
      </c>
      <c r="R334" s="17">
        <v>8</v>
      </c>
      <c r="S334" s="48"/>
      <c r="T334" s="48"/>
      <c r="U334" s="48"/>
      <c r="V334" s="34"/>
    </row>
    <row r="335" spans="13:22">
      <c r="M335" s="6"/>
      <c r="N335" s="6"/>
      <c r="P335" s="3" t="s">
        <v>75</v>
      </c>
      <c r="Q335" s="17">
        <v>2053</v>
      </c>
      <c r="R335" s="17">
        <v>9</v>
      </c>
      <c r="S335" s="48"/>
      <c r="T335" s="48"/>
      <c r="U335" s="48"/>
      <c r="V335" s="34"/>
    </row>
    <row r="336" spans="13:22">
      <c r="M336" s="6"/>
      <c r="N336" s="6"/>
      <c r="P336" s="3" t="s">
        <v>75</v>
      </c>
      <c r="Q336" s="17">
        <v>2053</v>
      </c>
      <c r="R336" s="17">
        <v>10</v>
      </c>
      <c r="S336" s="48"/>
      <c r="T336" s="48"/>
      <c r="U336" s="48"/>
      <c r="V336" s="34"/>
    </row>
    <row r="337" spans="13:22">
      <c r="M337" s="6"/>
      <c r="N337" s="6"/>
      <c r="P337" s="3" t="s">
        <v>75</v>
      </c>
      <c r="Q337" s="17">
        <v>2053</v>
      </c>
      <c r="R337" s="17">
        <v>11</v>
      </c>
      <c r="S337" s="48"/>
      <c r="T337" s="48"/>
      <c r="U337" s="48"/>
      <c r="V337" s="34"/>
    </row>
    <row r="338" spans="13:22">
      <c r="M338" s="6"/>
      <c r="N338" s="6"/>
      <c r="P338" s="3" t="s">
        <v>75</v>
      </c>
      <c r="Q338" s="17">
        <v>2053</v>
      </c>
      <c r="R338" s="17">
        <v>12</v>
      </c>
      <c r="S338" s="48"/>
      <c r="T338" s="48"/>
      <c r="U338" s="48"/>
      <c r="V338" s="34"/>
    </row>
    <row r="339" spans="13:22" ht="23.5" customHeight="1">
      <c r="M339" s="6"/>
      <c r="N339" s="6"/>
      <c r="P339" s="3" t="s">
        <v>75</v>
      </c>
      <c r="Q339" s="17">
        <v>2054</v>
      </c>
      <c r="R339" s="17">
        <v>1</v>
      </c>
      <c r="S339" s="48"/>
      <c r="T339" s="48"/>
      <c r="U339" s="48"/>
      <c r="V339" s="34"/>
    </row>
    <row r="340" spans="13:22">
      <c r="M340" s="6"/>
      <c r="N340" s="6"/>
      <c r="P340" s="3" t="s">
        <v>75</v>
      </c>
      <c r="Q340" s="17">
        <v>2054</v>
      </c>
      <c r="R340" s="17">
        <v>2</v>
      </c>
      <c r="S340" s="48"/>
      <c r="T340" s="48"/>
      <c r="U340" s="48"/>
      <c r="V340" s="34"/>
    </row>
    <row r="341" spans="13:22">
      <c r="M341" s="6"/>
      <c r="N341" s="6"/>
      <c r="P341" s="3" t="s">
        <v>75</v>
      </c>
      <c r="Q341" s="17">
        <v>2054</v>
      </c>
      <c r="R341" s="17">
        <v>3</v>
      </c>
      <c r="S341" s="48"/>
      <c r="T341" s="48"/>
      <c r="U341" s="48"/>
      <c r="V341" s="34"/>
    </row>
    <row r="342" spans="13:22">
      <c r="M342" s="6"/>
      <c r="N342" s="6"/>
      <c r="P342" s="3" t="s">
        <v>75</v>
      </c>
      <c r="Q342" s="17">
        <v>2054</v>
      </c>
      <c r="R342" s="17">
        <v>4</v>
      </c>
      <c r="S342" s="48"/>
      <c r="T342" s="48"/>
      <c r="U342" s="48"/>
      <c r="V342" s="34"/>
    </row>
    <row r="343" spans="13:22">
      <c r="M343" s="6"/>
      <c r="N343" s="6"/>
      <c r="P343" s="3" t="s">
        <v>75</v>
      </c>
      <c r="Q343" s="17">
        <v>2054</v>
      </c>
      <c r="R343" s="17">
        <v>5</v>
      </c>
      <c r="S343" s="48"/>
      <c r="T343" s="48"/>
      <c r="U343" s="48"/>
      <c r="V343" s="34"/>
    </row>
    <row r="344" spans="13:22">
      <c r="M344" s="6"/>
      <c r="N344" s="6"/>
      <c r="P344" s="3" t="s">
        <v>75</v>
      </c>
      <c r="Q344" s="17">
        <v>2054</v>
      </c>
      <c r="R344" s="17">
        <v>6</v>
      </c>
      <c r="S344" s="48"/>
      <c r="T344" s="48"/>
      <c r="U344" s="48"/>
      <c r="V344" s="34"/>
    </row>
    <row r="345" spans="13:22">
      <c r="M345" s="6"/>
      <c r="N345" s="6"/>
      <c r="P345" s="3" t="s">
        <v>75</v>
      </c>
      <c r="Q345" s="17">
        <v>2054</v>
      </c>
      <c r="R345" s="17">
        <v>7</v>
      </c>
      <c r="S345" s="48"/>
      <c r="T345" s="48"/>
      <c r="U345" s="48"/>
      <c r="V345" s="34"/>
    </row>
    <row r="346" spans="13:22">
      <c r="M346" s="6"/>
      <c r="N346" s="6"/>
      <c r="P346" s="3" t="s">
        <v>75</v>
      </c>
      <c r="Q346" s="17">
        <v>2054</v>
      </c>
      <c r="R346" s="17">
        <v>8</v>
      </c>
      <c r="S346" s="48"/>
      <c r="T346" s="48"/>
      <c r="U346" s="48"/>
      <c r="V346" s="34"/>
    </row>
    <row r="347" spans="13:22">
      <c r="M347" s="6"/>
      <c r="N347" s="6"/>
      <c r="P347" s="3" t="s">
        <v>75</v>
      </c>
      <c r="Q347" s="17">
        <v>2054</v>
      </c>
      <c r="R347" s="17">
        <v>9</v>
      </c>
      <c r="S347" s="48"/>
      <c r="T347" s="48"/>
      <c r="U347" s="48"/>
      <c r="V347" s="34"/>
    </row>
    <row r="348" spans="13:22">
      <c r="M348" s="6"/>
      <c r="N348" s="6"/>
      <c r="P348" s="3" t="s">
        <v>75</v>
      </c>
      <c r="Q348" s="17">
        <v>2054</v>
      </c>
      <c r="R348" s="17">
        <v>10</v>
      </c>
      <c r="S348" s="48"/>
      <c r="T348" s="48"/>
      <c r="U348" s="48"/>
      <c r="V348" s="34"/>
    </row>
    <row r="349" spans="13:22">
      <c r="P349" s="3" t="s">
        <v>75</v>
      </c>
      <c r="Q349" s="17">
        <v>2054</v>
      </c>
      <c r="R349" s="17">
        <v>11</v>
      </c>
      <c r="S349" s="48"/>
      <c r="T349" s="48"/>
      <c r="U349" s="48"/>
      <c r="V349" s="34"/>
    </row>
    <row r="350" spans="13:22">
      <c r="P350" s="3" t="s">
        <v>75</v>
      </c>
      <c r="Q350" s="17">
        <v>2054</v>
      </c>
      <c r="R350" s="17">
        <v>12</v>
      </c>
      <c r="S350" s="48"/>
      <c r="T350" s="48"/>
      <c r="U350" s="48"/>
      <c r="V350" s="34"/>
    </row>
    <row r="351" spans="13:22">
      <c r="P351" s="3" t="s">
        <v>75</v>
      </c>
      <c r="Q351" s="17">
        <v>2055</v>
      </c>
      <c r="R351" s="17">
        <v>1</v>
      </c>
      <c r="S351" s="48"/>
      <c r="T351" s="48"/>
      <c r="U351" s="48"/>
      <c r="V351" s="34"/>
    </row>
    <row r="352" spans="13:22">
      <c r="P352" s="3" t="s">
        <v>75</v>
      </c>
      <c r="Q352" s="17">
        <v>2055</v>
      </c>
      <c r="R352" s="17">
        <v>2</v>
      </c>
      <c r="S352" s="48"/>
      <c r="T352" s="48"/>
      <c r="U352" s="48"/>
      <c r="V352" s="34"/>
    </row>
    <row r="353" spans="16:22">
      <c r="P353" s="3" t="s">
        <v>75</v>
      </c>
      <c r="Q353" s="17">
        <v>2055</v>
      </c>
      <c r="R353" s="17">
        <v>3</v>
      </c>
      <c r="S353" s="48"/>
      <c r="T353" s="48"/>
      <c r="U353" s="48"/>
      <c r="V353" s="34"/>
    </row>
    <row r="354" spans="16:22">
      <c r="P354" s="3" t="s">
        <v>75</v>
      </c>
      <c r="Q354" s="17">
        <v>2055</v>
      </c>
      <c r="R354" s="17">
        <v>4</v>
      </c>
      <c r="S354" s="48"/>
      <c r="T354" s="48"/>
      <c r="U354" s="48"/>
      <c r="V354" s="34"/>
    </row>
    <row r="355" spans="16:22">
      <c r="P355" s="3" t="s">
        <v>75</v>
      </c>
      <c r="Q355" s="17">
        <v>2055</v>
      </c>
      <c r="R355" s="17">
        <v>5</v>
      </c>
      <c r="S355" s="48"/>
      <c r="T355" s="48"/>
      <c r="U355" s="48"/>
      <c r="V355" s="34"/>
    </row>
    <row r="356" spans="16:22">
      <c r="P356" s="3" t="s">
        <v>75</v>
      </c>
      <c r="Q356" s="17">
        <v>2055</v>
      </c>
      <c r="R356" s="17">
        <v>6</v>
      </c>
      <c r="S356" s="48"/>
      <c r="T356" s="48"/>
      <c r="U356" s="48"/>
      <c r="V356" s="34"/>
    </row>
    <row r="357" spans="16:22">
      <c r="P357" s="3" t="s">
        <v>75</v>
      </c>
      <c r="Q357" s="17">
        <v>2055</v>
      </c>
      <c r="R357" s="17">
        <v>7</v>
      </c>
      <c r="S357" s="48"/>
      <c r="T357" s="48"/>
      <c r="U357" s="48"/>
      <c r="V357" s="34"/>
    </row>
    <row r="358" spans="16:22">
      <c r="P358" s="3" t="s">
        <v>75</v>
      </c>
      <c r="Q358" s="17">
        <v>2055</v>
      </c>
      <c r="R358" s="17">
        <v>8</v>
      </c>
      <c r="S358" s="48"/>
      <c r="T358" s="48"/>
      <c r="U358" s="48"/>
      <c r="V358" s="34"/>
    </row>
    <row r="359" spans="16:22">
      <c r="P359" s="3" t="s">
        <v>75</v>
      </c>
      <c r="Q359" s="17">
        <v>2055</v>
      </c>
      <c r="R359" s="17">
        <v>9</v>
      </c>
      <c r="S359" s="48"/>
      <c r="T359" s="48"/>
      <c r="U359" s="48"/>
      <c r="V359" s="34"/>
    </row>
    <row r="360" spans="16:22">
      <c r="P360" s="3" t="s">
        <v>75</v>
      </c>
      <c r="Q360" s="17">
        <v>2055</v>
      </c>
      <c r="R360" s="17">
        <v>10</v>
      </c>
      <c r="S360" s="48"/>
      <c r="T360" s="48"/>
      <c r="U360" s="48"/>
      <c r="V360" s="34"/>
    </row>
    <row r="361" spans="16:22">
      <c r="P361" s="3" t="s">
        <v>75</v>
      </c>
      <c r="Q361" s="17">
        <v>2055</v>
      </c>
      <c r="R361" s="17">
        <v>11</v>
      </c>
      <c r="S361" s="48"/>
      <c r="T361" s="48"/>
      <c r="U361" s="48"/>
      <c r="V361" s="34"/>
    </row>
    <row r="362" spans="16:22">
      <c r="P362" s="3" t="s">
        <v>75</v>
      </c>
      <c r="Q362" s="17">
        <v>2055</v>
      </c>
      <c r="R362" s="17">
        <v>12</v>
      </c>
      <c r="S362" s="48"/>
      <c r="T362" s="48"/>
      <c r="U362" s="48"/>
      <c r="V362" s="34"/>
    </row>
  </sheetData>
  <mergeCells count="2">
    <mergeCell ref="I2:K2"/>
    <mergeCell ref="L2:N2"/>
  </mergeCells>
  <conditionalFormatting sqref="I48:L62 M48:N348 I46:N47 I5:N34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D12"/>
  <sheetViews>
    <sheetView showGridLines="0" workbookViewId="0"/>
  </sheetViews>
  <sheetFormatPr defaultColWidth="8.7265625" defaultRowHeight="14.5"/>
  <cols>
    <col min="1" max="1" width="10.453125" customWidth="1"/>
    <col min="2" max="2" width="40.26953125" bestFit="1" customWidth="1"/>
    <col min="3" max="3" width="23" bestFit="1" customWidth="1"/>
    <col min="4" max="4" width="11.26953125" customWidth="1"/>
  </cols>
  <sheetData>
    <row r="1" spans="1:4" ht="18.5">
      <c r="A1" s="1" t="s">
        <v>35</v>
      </c>
    </row>
    <row r="2" spans="1:4">
      <c r="A2" s="3" t="s">
        <v>33</v>
      </c>
      <c r="B2" s="3" t="s">
        <v>34</v>
      </c>
      <c r="C2" s="3" t="s">
        <v>50</v>
      </c>
      <c r="D2" s="3" t="s">
        <v>5</v>
      </c>
    </row>
    <row r="3" spans="1:4">
      <c r="A3" s="3">
        <v>1</v>
      </c>
      <c r="B3" s="21"/>
      <c r="C3" s="16"/>
      <c r="D3" s="22"/>
    </row>
    <row r="4" spans="1:4">
      <c r="A4" s="3">
        <v>2</v>
      </c>
      <c r="B4" s="21"/>
      <c r="C4" s="16"/>
      <c r="D4" s="22"/>
    </row>
    <row r="5" spans="1:4">
      <c r="A5" s="3">
        <v>3</v>
      </c>
      <c r="B5" s="21"/>
      <c r="C5" s="16"/>
      <c r="D5" s="22"/>
    </row>
    <row r="6" spans="1:4">
      <c r="A6" s="3">
        <v>4</v>
      </c>
      <c r="B6" s="21"/>
      <c r="C6" s="16"/>
      <c r="D6" s="22"/>
    </row>
    <row r="7" spans="1:4">
      <c r="A7" s="3">
        <v>5</v>
      </c>
      <c r="B7" s="21"/>
      <c r="C7" s="16"/>
      <c r="D7" s="22"/>
    </row>
    <row r="8" spans="1:4">
      <c r="A8" s="3">
        <v>6</v>
      </c>
      <c r="B8" s="21"/>
      <c r="C8" s="16"/>
      <c r="D8" s="22"/>
    </row>
    <row r="9" spans="1:4">
      <c r="A9" s="3">
        <v>7</v>
      </c>
      <c r="B9" s="21"/>
      <c r="C9" s="16"/>
      <c r="D9" s="22"/>
    </row>
    <row r="10" spans="1:4">
      <c r="A10" s="3">
        <v>8</v>
      </c>
      <c r="B10" s="21"/>
      <c r="C10" s="16"/>
      <c r="D10" s="22"/>
    </row>
    <row r="11" spans="1:4">
      <c r="A11" s="3">
        <v>9</v>
      </c>
      <c r="B11" s="21"/>
      <c r="C11" s="16"/>
      <c r="D11" s="22"/>
    </row>
    <row r="12" spans="1:4">
      <c r="A12" s="3">
        <v>10</v>
      </c>
      <c r="B12" s="21"/>
      <c r="C12" s="16"/>
      <c r="D12" s="2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47dd0cb-5cd9-4e14-b2bb-0aa67cfa7ec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Load Monthly</vt:lpstr>
      <vt:lpstr>Load Annual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2026-01-12T20:17:47Z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